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ll Parish\Desktop\Fringford\2025-26\Finance\"/>
    </mc:Choice>
  </mc:AlternateContent>
  <xr:revisionPtr revIDLastSave="0" documentId="8_{E1C25C63-4315-4590-860B-126756048FF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eceiptsandpayment" sheetId="7" r:id="rId1"/>
    <sheet name="YTD Bank Rec" sheetId="6" r:id="rId2"/>
    <sheet name="Budget" sheetId="9" r:id="rId3"/>
    <sheet name="Explanation of Variance" sheetId="11" r:id="rId4"/>
    <sheet name="Year End Bank Rec" sheetId="15" r:id="rId5"/>
  </sheets>
  <definedNames>
    <definedName name="_xlnm._FilterDatabase" localSheetId="0" hidden="1">receiptsandpayment!$A$2:$AR$152</definedName>
    <definedName name="_xlnm.Print_Area" localSheetId="2">Budget!$B$1:$F$80</definedName>
    <definedName name="_xlnm.Print_Area" localSheetId="3">'Explanation of Variance'!#REF!</definedName>
    <definedName name="_xlnm.Print_Area" localSheetId="0">receiptsandpayment!$A$2:$N$167</definedName>
    <definedName name="_xlnm.Print_Area" localSheetId="1">'YTD Bank Rec'!$B$3:$O$30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6" l="1"/>
  <c r="N17" i="6"/>
  <c r="AT106" i="7"/>
  <c r="AS106" i="7"/>
  <c r="M18" i="6"/>
  <c r="M17" i="6"/>
  <c r="AT104" i="7"/>
  <c r="AS104" i="7"/>
  <c r="L11" i="6"/>
  <c r="AT98" i="7"/>
  <c r="L18" i="6" s="1"/>
  <c r="AS98" i="7"/>
  <c r="L17" i="6" s="1"/>
  <c r="AT87" i="7"/>
  <c r="K18" i="6" s="1"/>
  <c r="AS87" i="7"/>
  <c r="K17" i="6" s="1"/>
  <c r="AT78" i="7" l="1"/>
  <c r="J18" i="6" s="1"/>
  <c r="AS78" i="7"/>
  <c r="J17" i="6" s="1"/>
  <c r="AT67" i="7"/>
  <c r="I18" i="6" s="1"/>
  <c r="AS67" i="7"/>
  <c r="I17" i="6" s="1"/>
  <c r="AT49" i="7"/>
  <c r="G18" i="6" s="1"/>
  <c r="AS49" i="7"/>
  <c r="G17" i="6" s="1"/>
  <c r="AT62" i="7"/>
  <c r="H18" i="6" s="1"/>
  <c r="AS62" i="7"/>
  <c r="H17" i="6" s="1"/>
  <c r="T57" i="9"/>
  <c r="S58" i="9"/>
  <c r="R58" i="9"/>
  <c r="Q58" i="9"/>
  <c r="N58" i="9"/>
  <c r="P58" i="9"/>
  <c r="O58" i="9"/>
  <c r="M58" i="9"/>
  <c r="L58" i="9"/>
  <c r="K58" i="9"/>
  <c r="J58" i="9"/>
  <c r="I58" i="9"/>
  <c r="H58" i="9"/>
  <c r="P165" i="7"/>
  <c r="T26" i="9" s="1"/>
  <c r="S27" i="9"/>
  <c r="R27" i="9"/>
  <c r="Q27" i="9"/>
  <c r="P27" i="9"/>
  <c r="O27" i="9"/>
  <c r="N27" i="9"/>
  <c r="M27" i="9"/>
  <c r="L27" i="9"/>
  <c r="K27" i="9"/>
  <c r="AT37" i="7"/>
  <c r="F18" i="6" s="1"/>
  <c r="AS37" i="7"/>
  <c r="F17" i="6" s="1"/>
  <c r="AP165" i="7" l="1"/>
  <c r="T55" i="9" s="1"/>
  <c r="AT31" i="7"/>
  <c r="E18" i="6" s="1"/>
  <c r="AS31" i="7"/>
  <c r="E17" i="6" s="1"/>
  <c r="AT19" i="7"/>
  <c r="D18" i="6" l="1"/>
  <c r="AS19" i="7"/>
  <c r="D17" i="6" s="1"/>
  <c r="AT121" i="7"/>
  <c r="O18" i="6" s="1"/>
  <c r="AS121" i="7"/>
  <c r="O17" i="6" s="1"/>
  <c r="AT119" i="7" l="1"/>
  <c r="AS119" i="7"/>
  <c r="AT110" i="7" l="1"/>
  <c r="AS110" i="7"/>
  <c r="AC165" i="7"/>
  <c r="H165" i="7"/>
  <c r="T13" i="9" s="1"/>
  <c r="I165" i="7"/>
  <c r="J165" i="7"/>
  <c r="K165" i="7"/>
  <c r="T21" i="9" s="1"/>
  <c r="L165" i="7"/>
  <c r="T22" i="9" s="1"/>
  <c r="M165" i="7"/>
  <c r="N165" i="7"/>
  <c r="O165" i="7"/>
  <c r="T25" i="9" s="1"/>
  <c r="Q165" i="7"/>
  <c r="R165" i="7"/>
  <c r="S165" i="7"/>
  <c r="T165" i="7"/>
  <c r="U165" i="7"/>
  <c r="V165" i="7"/>
  <c r="W165" i="7"/>
  <c r="X165" i="7"/>
  <c r="Y165" i="7"/>
  <c r="Z165" i="7"/>
  <c r="AA165" i="7"/>
  <c r="AB165" i="7"/>
  <c r="AD165" i="7"/>
  <c r="AE165" i="7"/>
  <c r="AF165" i="7"/>
  <c r="AG165" i="7"/>
  <c r="AH165" i="7"/>
  <c r="AI165" i="7"/>
  <c r="AJ165" i="7"/>
  <c r="AK165" i="7"/>
  <c r="AL165" i="7"/>
  <c r="AM165" i="7"/>
  <c r="AN165" i="7"/>
  <c r="T53" i="9" s="1"/>
  <c r="AO165" i="7"/>
  <c r="AR165" i="7"/>
  <c r="S69" i="9"/>
  <c r="S72" i="9" s="1"/>
  <c r="R72" i="9"/>
  <c r="Q72" i="9"/>
  <c r="P72" i="9"/>
  <c r="O72" i="9"/>
  <c r="N72" i="9"/>
  <c r="M72" i="9"/>
  <c r="L72" i="9"/>
  <c r="K72" i="9"/>
  <c r="I80" i="9"/>
  <c r="J80" i="9"/>
  <c r="K80" i="9"/>
  <c r="L80" i="9"/>
  <c r="M80" i="9"/>
  <c r="N80" i="9"/>
  <c r="O80" i="9"/>
  <c r="P80" i="9"/>
  <c r="Q80" i="9"/>
  <c r="R80" i="9"/>
  <c r="S80" i="9"/>
  <c r="T80" i="9"/>
  <c r="H80" i="9"/>
  <c r="H72" i="9"/>
  <c r="E6" i="15" l="1"/>
  <c r="E5" i="15"/>
  <c r="T32" i="9"/>
  <c r="G165" i="7"/>
  <c r="T12" i="9" s="1"/>
  <c r="U21" i="9" l="1"/>
  <c r="T77" i="9"/>
  <c r="K77" i="9"/>
  <c r="L77" i="9"/>
  <c r="M77" i="9"/>
  <c r="N77" i="9"/>
  <c r="O77" i="9"/>
  <c r="P77" i="9"/>
  <c r="Q77" i="9"/>
  <c r="R77" i="9"/>
  <c r="S77" i="9"/>
  <c r="T54" i="9" l="1"/>
  <c r="J77" i="9"/>
  <c r="I77" i="9"/>
  <c r="T45" i="9" l="1"/>
  <c r="T48" i="9"/>
  <c r="T50" i="9"/>
  <c r="H24" i="9"/>
  <c r="H27" i="9" s="1"/>
  <c r="H77" i="9"/>
  <c r="AT165" i="7"/>
  <c r="AS165" i="7"/>
  <c r="F7" i="15" l="1"/>
  <c r="E7" i="15"/>
  <c r="J23" i="11"/>
  <c r="D17" i="11"/>
  <c r="D15" i="11"/>
  <c r="D13" i="11"/>
  <c r="D11" i="11"/>
  <c r="D9" i="11"/>
  <c r="D7" i="11"/>
  <c r="D5" i="11"/>
  <c r="D3" i="11"/>
  <c r="U45" i="9" l="1"/>
  <c r="U48" i="9"/>
  <c r="U14" i="9"/>
  <c r="U15" i="9"/>
  <c r="U16" i="9"/>
  <c r="U17" i="9"/>
  <c r="U18" i="9"/>
  <c r="G58" i="9"/>
  <c r="J24" i="9"/>
  <c r="G27" i="9"/>
  <c r="I24" i="9"/>
  <c r="I72" i="9" l="1"/>
  <c r="I27" i="9"/>
  <c r="J72" i="9"/>
  <c r="J27" i="9"/>
  <c r="T19" i="9"/>
  <c r="T30" i="9"/>
  <c r="T31" i="9"/>
  <c r="U31" i="9" s="1"/>
  <c r="T33" i="9"/>
  <c r="T44" i="9"/>
  <c r="U44" i="9" s="1"/>
  <c r="T9" i="9"/>
  <c r="E6" i="7"/>
  <c r="U19" i="9" l="1"/>
  <c r="K60" i="9"/>
  <c r="U33" i="9"/>
  <c r="U30" i="9"/>
  <c r="T52" i="9"/>
  <c r="U52" i="9" s="1"/>
  <c r="T56" i="9"/>
  <c r="T38" i="9"/>
  <c r="U38" i="9" s="1"/>
  <c r="T42" i="9"/>
  <c r="U42" i="9" s="1"/>
  <c r="T34" i="9"/>
  <c r="U34" i="9" s="1"/>
  <c r="U13" i="9"/>
  <c r="T20" i="9"/>
  <c r="U20" i="9" s="1"/>
  <c r="T23" i="9"/>
  <c r="T24" i="9"/>
  <c r="U24" i="9" s="1"/>
  <c r="U32" i="9"/>
  <c r="T35" i="9"/>
  <c r="U35" i="9" s="1"/>
  <c r="T36" i="9"/>
  <c r="U36" i="9" s="1"/>
  <c r="T37" i="9"/>
  <c r="U37" i="9" s="1"/>
  <c r="T39" i="9"/>
  <c r="U39" i="9" s="1"/>
  <c r="T40" i="9"/>
  <c r="U40" i="9" s="1"/>
  <c r="T41" i="9"/>
  <c r="T43" i="9"/>
  <c r="U43" i="9" s="1"/>
  <c r="T46" i="9"/>
  <c r="U46" i="9" s="1"/>
  <c r="T47" i="9"/>
  <c r="U47" i="9" s="1"/>
  <c r="T49" i="9"/>
  <c r="U49" i="9" s="1"/>
  <c r="T51" i="9"/>
  <c r="U51" i="9" s="1"/>
  <c r="B56" i="9"/>
  <c r="B52" i="9"/>
  <c r="B51" i="9"/>
  <c r="H11" i="6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0" i="9"/>
  <c r="B24" i="9"/>
  <c r="B23" i="9"/>
  <c r="B20" i="9"/>
  <c r="B19" i="9"/>
  <c r="B13" i="9"/>
  <c r="B12" i="9"/>
  <c r="D11" i="6"/>
  <c r="E11" i="6"/>
  <c r="F11" i="6"/>
  <c r="G11" i="6"/>
  <c r="I11" i="6"/>
  <c r="J11" i="6"/>
  <c r="K11" i="6"/>
  <c r="M11" i="6"/>
  <c r="N11" i="6"/>
  <c r="O11" i="6"/>
  <c r="D30" i="6"/>
  <c r="E30" i="6"/>
  <c r="F30" i="6"/>
  <c r="G30" i="6"/>
  <c r="H30" i="6"/>
  <c r="I30" i="6"/>
  <c r="J30" i="6"/>
  <c r="K30" i="6"/>
  <c r="L30" i="6"/>
  <c r="M30" i="6"/>
  <c r="N30" i="6"/>
  <c r="O30" i="6"/>
  <c r="E165" i="7"/>
  <c r="E166" i="7"/>
  <c r="F166" i="7"/>
  <c r="C59" i="9"/>
  <c r="C61" i="9"/>
  <c r="T58" i="9" l="1"/>
  <c r="T27" i="9"/>
  <c r="T28" i="9" s="1"/>
  <c r="W19" i="9"/>
  <c r="D14" i="6"/>
  <c r="M14" i="6"/>
  <c r="L14" i="6"/>
  <c r="K14" i="6"/>
  <c r="J14" i="6"/>
  <c r="I14" i="6"/>
  <c r="H14" i="6"/>
  <c r="G14" i="6"/>
  <c r="E14" i="6"/>
  <c r="F14" i="6"/>
  <c r="G19" i="6"/>
  <c r="K19" i="6"/>
  <c r="L19" i="6"/>
  <c r="O14" i="6"/>
  <c r="D19" i="6"/>
  <c r="N14" i="6"/>
  <c r="M19" i="6"/>
  <c r="I19" i="6"/>
  <c r="N19" i="6"/>
  <c r="J19" i="6"/>
  <c r="H19" i="6"/>
  <c r="AC168" i="7"/>
  <c r="O19" i="6"/>
  <c r="F19" i="6"/>
  <c r="E19" i="6"/>
  <c r="S168" i="7"/>
  <c r="L23" i="6" l="1"/>
  <c r="T70" i="9"/>
  <c r="T59" i="9"/>
  <c r="D23" i="6"/>
  <c r="E23" i="6"/>
  <c r="M23" i="6"/>
  <c r="K23" i="6"/>
  <c r="J23" i="6"/>
  <c r="I23" i="6"/>
  <c r="H23" i="6"/>
  <c r="G23" i="6"/>
  <c r="F23" i="6"/>
  <c r="O23" i="6"/>
  <c r="N23" i="6"/>
  <c r="U58" i="9" l="1"/>
  <c r="U12" i="9" l="1"/>
  <c r="H168" i="7"/>
  <c r="T69" i="9"/>
  <c r="G12" i="15" s="1"/>
  <c r="U27" i="9"/>
  <c r="T61" i="9"/>
  <c r="T63" i="9" s="1"/>
  <c r="T65" i="9" s="1"/>
  <c r="G13" i="15"/>
  <c r="T72" i="9" l="1"/>
  <c r="G14" i="15"/>
</calcChain>
</file>

<file path=xl/sharedStrings.xml><?xml version="1.0" encoding="utf-8"?>
<sst xmlns="http://schemas.openxmlformats.org/spreadsheetml/2006/main" count="295" uniqueCount="207">
  <si>
    <t>Total</t>
  </si>
  <si>
    <t>Precept</t>
  </si>
  <si>
    <t>TOTAL</t>
  </si>
  <si>
    <t>Change in Bank Balance (A)</t>
  </si>
  <si>
    <t>Difference(B)</t>
  </si>
  <si>
    <t>NET TOTAL AGREES TO DIFFERENCE (A-B above)</t>
  </si>
  <si>
    <t>Receipts</t>
  </si>
  <si>
    <t>Payments</t>
  </si>
  <si>
    <t>Power/Statute</t>
  </si>
  <si>
    <t>1st April</t>
  </si>
  <si>
    <t>balances</t>
  </si>
  <si>
    <t>total</t>
  </si>
  <si>
    <t>date</t>
  </si>
  <si>
    <t>description</t>
  </si>
  <si>
    <t>total payments</t>
  </si>
  <si>
    <t>A</t>
  </si>
  <si>
    <t>Difference (A-B)</t>
  </si>
  <si>
    <t>RECEIPTS</t>
  </si>
  <si>
    <t>Insurance</t>
  </si>
  <si>
    <t>VAT</t>
  </si>
  <si>
    <t>TOTAL RECEIPTS LESS TOTAL PAYMENTS</t>
  </si>
  <si>
    <t>CLOSING BANK BALANCE</t>
  </si>
  <si>
    <t>CLOSING BOOK BALANCE</t>
  </si>
  <si>
    <t>Chqs not yet presented</t>
  </si>
  <si>
    <t>Unpresented chq</t>
  </si>
  <si>
    <t>Cricket club</t>
  </si>
  <si>
    <t xml:space="preserve">Recreation Ground </t>
  </si>
  <si>
    <t>Caravan Club</t>
  </si>
  <si>
    <t>VPA</t>
  </si>
  <si>
    <t xml:space="preserve">Lease Income  (Poor Account separate to PC) </t>
  </si>
  <si>
    <t>Income</t>
  </si>
  <si>
    <t>Expenditure</t>
  </si>
  <si>
    <t>Treasurer</t>
  </si>
  <si>
    <t>Treasurer's a/c</t>
  </si>
  <si>
    <t>Savings a/c</t>
  </si>
  <si>
    <t xml:space="preserve">Treasurer's Current A/c </t>
  </si>
  <si>
    <t>Opening Bank Balance 1st April</t>
  </si>
  <si>
    <t>Opening Book Balance - available for spend</t>
  </si>
  <si>
    <t>RoSPA Inspection</t>
  </si>
  <si>
    <t>Reconciliation</t>
  </si>
  <si>
    <t>Add: Income</t>
  </si>
  <si>
    <t>Less: Expenditure</t>
  </si>
  <si>
    <t>Balance available at Bank</t>
  </si>
  <si>
    <t>Bank Reconciliation</t>
  </si>
  <si>
    <t xml:space="preserve">Balance at Bank </t>
  </si>
  <si>
    <t>Cheques not deposited</t>
  </si>
  <si>
    <t>Band D</t>
  </si>
  <si>
    <t>tax base</t>
  </si>
  <si>
    <t>PAYMENTS</t>
  </si>
  <si>
    <t>Training</t>
  </si>
  <si>
    <t>Miscellaneous</t>
  </si>
  <si>
    <t>Interest</t>
  </si>
  <si>
    <t>Cheques now paid</t>
  </si>
  <si>
    <t>Cheques not yet presented</t>
  </si>
  <si>
    <t>Personnel</t>
  </si>
  <si>
    <t>Admin</t>
  </si>
  <si>
    <t>Fees &amp; Subscriptions</t>
  </si>
  <si>
    <t>Highways</t>
  </si>
  <si>
    <t>Land &amp; amenities</t>
  </si>
  <si>
    <t>Grants</t>
  </si>
  <si>
    <t>Communications</t>
  </si>
  <si>
    <t>Salaries</t>
  </si>
  <si>
    <t>Clerks expenses</t>
  </si>
  <si>
    <t>Office / stationery</t>
  </si>
  <si>
    <t>Audit</t>
  </si>
  <si>
    <t>Subscrip-tions</t>
  </si>
  <si>
    <t>Election</t>
  </si>
  <si>
    <t>Grass Cutting</t>
  </si>
  <si>
    <t>Dog bin collection</t>
  </si>
  <si>
    <t>Other</t>
  </si>
  <si>
    <t xml:space="preserve">Play ground </t>
  </si>
  <si>
    <t>Village Hall</t>
  </si>
  <si>
    <t>Donations/S.137</t>
  </si>
  <si>
    <t>Website</t>
  </si>
  <si>
    <t>CAF</t>
  </si>
  <si>
    <t>Fringford Friends</t>
  </si>
  <si>
    <t>Misc-ellaneous</t>
  </si>
  <si>
    <t>Resilience</t>
  </si>
  <si>
    <t>FRINGFORD Parish Council</t>
  </si>
  <si>
    <t>Bank</t>
  </si>
  <si>
    <t>Rental</t>
  </si>
  <si>
    <t>Grants &amp; Donations</t>
  </si>
  <si>
    <t>CDC Grants</t>
  </si>
  <si>
    <t>Donations</t>
  </si>
  <si>
    <t>Savings Account</t>
  </si>
  <si>
    <t>FRINGFORD PARISH COUNCIL BANK RECONCILIATION</t>
  </si>
  <si>
    <t>Treasurer's Account</t>
  </si>
  <si>
    <t xml:space="preserve">Savings Account </t>
  </si>
  <si>
    <t>Balance at Bank 1st April 2021</t>
  </si>
  <si>
    <t>Monthly reciepts</t>
  </si>
  <si>
    <t>Monthly payments</t>
  </si>
  <si>
    <t>Fringford Parish Council</t>
  </si>
  <si>
    <t>Cllrs Expenses</t>
  </si>
  <si>
    <t>2022/23</t>
  </si>
  <si>
    <t>Outstanding cheques</t>
  </si>
  <si>
    <t>HMRC PAYE</t>
  </si>
  <si>
    <t>HMRC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</si>
  <si>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</si>
  <si>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</si>
  <si>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</si>
  <si>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</si>
  <si>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</si>
  <si>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</si>
  <si>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</si>
  <si>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</si>
  <si>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</si>
  <si>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</si>
  <si>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April</t>
  </si>
  <si>
    <t>March</t>
  </si>
  <si>
    <t>% Budget Received Spent YTD</t>
  </si>
  <si>
    <t>N/A</t>
  </si>
  <si>
    <t>Section 1</t>
  </si>
  <si>
    <t>Variance (+/-)</t>
  </si>
  <si>
    <t>Explanation of Variances</t>
  </si>
  <si>
    <t>Box 2 Precept</t>
  </si>
  <si>
    <t>Box 3                                               Other income</t>
  </si>
  <si>
    <t xml:space="preserve">Box 4      Staff Costs </t>
  </si>
  <si>
    <t>No comment required</t>
  </si>
  <si>
    <t>Box 5     Loan Interest</t>
  </si>
  <si>
    <t>Box 6   Other Payments</t>
  </si>
  <si>
    <r>
      <t xml:space="preserve">Box 7   </t>
    </r>
    <r>
      <rPr>
        <sz val="7"/>
        <color theme="1"/>
        <rFont val="Calibri"/>
        <family val="2"/>
        <scheme val="minor"/>
      </rPr>
      <t>Balances C/Fwd</t>
    </r>
  </si>
  <si>
    <t>Box 9      Fixed Assets</t>
  </si>
  <si>
    <t>Box 10                                            Total Borrowings</t>
  </si>
  <si>
    <t>O/S Cheques</t>
  </si>
  <si>
    <t>Current Account xx560</t>
  </si>
  <si>
    <t>Savings Account xx860</t>
  </si>
  <si>
    <t>Cash Book</t>
  </si>
  <si>
    <t>Add: Receipts in the Year</t>
  </si>
  <si>
    <t>Less: Payments in the Year</t>
  </si>
  <si>
    <t>Net Balance as at 31 March 2023</t>
  </si>
  <si>
    <t>Closing Balance per Cash Book as at 31 March 2013</t>
  </si>
  <si>
    <t>2023/24</t>
  </si>
  <si>
    <t>Invoice Number</t>
  </si>
  <si>
    <t>Savings</t>
  </si>
  <si>
    <t>Legal / Data Protection</t>
  </si>
  <si>
    <t>Road / Safety</t>
  </si>
  <si>
    <t>Road Saftey</t>
  </si>
  <si>
    <t>Trees/ Plants</t>
  </si>
  <si>
    <t>Year to Date 2023/24</t>
  </si>
  <si>
    <t>£88,904.57 Grants (£69,545 - Repair to the Wall, £19,269.18)</t>
  </si>
  <si>
    <t>£36,890 - The Wall repair, £28,232 - Village Hall Roof Repair, £24,000 - D McCullagh - Repayment of Grant £3,840 New MVAS, £4644 - Tree Work, £1945 - Plants for the pond, £2,339 - Lease, £1,993 - Marquee Contribution, £1,974.60 -  Planning Consultancy, £1,000 - Village Plan Survey consulatncy, £985 - Fencing</t>
  </si>
  <si>
    <t xml:space="preserve">Box 3: 88905 - Box 6 £103,198 = £14,293 </t>
  </si>
  <si>
    <t>Opening Balance 1 April 2023</t>
  </si>
  <si>
    <t>Balance per Bank Statements as at 31 March 2024</t>
  </si>
  <si>
    <t>1.1 Bank Reconciliation Financial Year Ending 31 March 2024</t>
  </si>
  <si>
    <t>Fringford Friends Funds</t>
  </si>
  <si>
    <t>Minus Fringford Friends Funds</t>
  </si>
  <si>
    <t>2025/26</t>
  </si>
  <si>
    <t>Available at 30-04-25</t>
  </si>
  <si>
    <t>Precept - 1st Installment</t>
  </si>
  <si>
    <t>Toolport - Marquee</t>
  </si>
  <si>
    <t>Cherwell DC - Dog Bins</t>
  </si>
  <si>
    <t>R Damerell - Clerk Salary (Mar 25)</t>
  </si>
  <si>
    <t>HMRC - PAYE (Mar 25)</t>
  </si>
  <si>
    <t>LKT Electrical - Defib</t>
  </si>
  <si>
    <t>Fringford Village Hall - Electrical Work re-imbursment</t>
  </si>
  <si>
    <t>Fringford Parochial - Marquee re-imbursement</t>
  </si>
  <si>
    <t>Cllr Mackenzie - VE Day Refeshment</t>
  </si>
  <si>
    <t>R Damerell - Clerk Salary (Apr 25)</t>
  </si>
  <si>
    <t>HMRC - PAYE (Apr 25)</t>
  </si>
  <si>
    <t>Helen Robins - DJ Deposit</t>
  </si>
  <si>
    <t>Village Events</t>
  </si>
  <si>
    <t>Clear Tree - Tree Survey</t>
  </si>
  <si>
    <t>Bridget Knight - Internal Audit</t>
  </si>
  <si>
    <t>F Morgan - Pumphouse Weeding</t>
  </si>
  <si>
    <t>Vale Press - Voice Printing</t>
  </si>
  <si>
    <t>R Damerell - May Salary</t>
  </si>
  <si>
    <t>HMRC - PAYE</t>
  </si>
  <si>
    <t>OALC - Training</t>
  </si>
  <si>
    <t>Green Scythe - Grass Cutting</t>
  </si>
  <si>
    <t>Fringford Cricket Club - Grass Cutting Contribution</t>
  </si>
  <si>
    <t>Grant &amp; Stone - Verge payment</t>
  </si>
  <si>
    <t>Woodscape Ltd - 4 x Posts</t>
  </si>
  <si>
    <t>Nuneaton - Signs</t>
  </si>
  <si>
    <t>AJ Gallagher - Insurance</t>
  </si>
  <si>
    <t xml:space="preserve">Marks &amp; Spencer - Welcome Flowers and Card to Landlords </t>
  </si>
  <si>
    <t>Oxford Oak Tree Surgery - Tree Work</t>
  </si>
  <si>
    <t>R Damerell - Clerk Salary</t>
  </si>
  <si>
    <t>Stansgate - Planning Advice</t>
  </si>
  <si>
    <t>G Hope - Printing Costs</t>
  </si>
  <si>
    <t>F Morgan - Repair of Broken Fence</t>
  </si>
  <si>
    <t>Service Charge</t>
  </si>
  <si>
    <t>Transfer Between Accounts</t>
  </si>
  <si>
    <t>OCC - Grass cutting Devolved Payment</t>
  </si>
  <si>
    <t>Service Charges</t>
  </si>
  <si>
    <t>F Morgan - Concrete Base</t>
  </si>
  <si>
    <t>Navitas - Website</t>
  </si>
  <si>
    <t>G Hope - Stationery - Paper</t>
  </si>
  <si>
    <t>G Hope - Parking cost - CDC Planning Appeal</t>
  </si>
  <si>
    <t>Playsafty - RoSPA Inspection</t>
  </si>
  <si>
    <t>R Wise - Verge Cutting</t>
  </si>
  <si>
    <t>Frazer Morgan - Bramble Clearance</t>
  </si>
  <si>
    <t>CDC - Precept 2nd Installment</t>
  </si>
  <si>
    <t>L Harris - Funfair hire</t>
  </si>
  <si>
    <t>Hallmaster - VH License</t>
  </si>
  <si>
    <t>Morelys - VH Tables</t>
  </si>
  <si>
    <t>VH Tables  - reimbursement</t>
  </si>
  <si>
    <t>Moore - External Auditor</t>
  </si>
  <si>
    <t>F Morgan - Play Area Work</t>
  </si>
  <si>
    <t>Robert Gue - Christmas Lights</t>
  </si>
  <si>
    <t xml:space="preserve">R Howson - Christmas Tree </t>
  </si>
  <si>
    <t>Play Area Grant</t>
  </si>
  <si>
    <t xml:space="preserve">            </t>
  </si>
  <si>
    <t>ICO - GDPR</t>
  </si>
  <si>
    <t>Ros Mackenzie - Christmas Tree Lights Event - refreshments</t>
  </si>
  <si>
    <t>Bank Charges</t>
  </si>
  <si>
    <t>NYE Event - Part Refund of Event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</si>
</sst>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£&quot;#,##0.00"/>
    <numFmt numFmtId="165" formatCode="m/d"/>
    <numFmt numFmtId="166" formatCode="dd/mm/yyyy;@"/>
    <numFmt numFmtId="167" formatCode="&quot;£&quot;#,##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4" xfId="0" applyFont="1" applyBorder="1"/>
    <xf numFmtId="0" fontId="4" fillId="0" borderId="0" xfId="0" applyFont="1"/>
    <xf numFmtId="0" fontId="3" fillId="0" borderId="5" xfId="0" applyFont="1" applyBorder="1"/>
    <xf numFmtId="0" fontId="4" fillId="0" borderId="3" xfId="0" applyFont="1" applyBorder="1"/>
    <xf numFmtId="164" fontId="4" fillId="0" borderId="3" xfId="0" applyNumberFormat="1" applyFont="1" applyBorder="1"/>
    <xf numFmtId="164" fontId="3" fillId="2" borderId="8" xfId="0" applyNumberFormat="1" applyFont="1" applyFill="1" applyBorder="1"/>
    <xf numFmtId="164" fontId="3" fillId="2" borderId="5" xfId="0" applyNumberFormat="1" applyFont="1" applyFill="1" applyBorder="1"/>
    <xf numFmtId="4" fontId="3" fillId="2" borderId="5" xfId="0" applyNumberFormat="1" applyFont="1" applyFill="1" applyBorder="1"/>
    <xf numFmtId="14" fontId="3" fillId="0" borderId="1" xfId="0" applyNumberFormat="1" applyFont="1" applyBorder="1"/>
    <xf numFmtId="164" fontId="6" fillId="0" borderId="1" xfId="0" applyNumberFormat="1" applyFont="1" applyBorder="1"/>
    <xf numFmtId="4" fontId="3" fillId="0" borderId="0" xfId="0" applyNumberFormat="1" applyFont="1"/>
    <xf numFmtId="164" fontId="4" fillId="0" borderId="0" xfId="0" applyNumberFormat="1" applyFont="1"/>
    <xf numFmtId="0" fontId="3" fillId="2" borderId="0" xfId="0" applyFont="1" applyFill="1"/>
    <xf numFmtId="0" fontId="3" fillId="0" borderId="2" xfId="0" applyFont="1" applyBorder="1" applyAlignment="1">
      <alignment horizontal="center" textRotation="90" wrapText="1"/>
    </xf>
    <xf numFmtId="0" fontId="4" fillId="0" borderId="0" xfId="0" applyFont="1" applyAlignment="1">
      <alignment wrapText="1"/>
    </xf>
    <xf numFmtId="43" fontId="7" fillId="0" borderId="17" xfId="0" applyNumberFormat="1" applyFont="1" applyBorder="1"/>
    <xf numFmtId="4" fontId="7" fillId="0" borderId="17" xfId="0" applyNumberFormat="1" applyFont="1" applyBorder="1"/>
    <xf numFmtId="43" fontId="7" fillId="0" borderId="18" xfId="0" applyNumberFormat="1" applyFont="1" applyBorder="1"/>
    <xf numFmtId="0" fontId="7" fillId="0" borderId="17" xfId="0" applyFont="1" applyBorder="1"/>
    <xf numFmtId="43" fontId="7" fillId="0" borderId="1" xfId="0" applyNumberFormat="1" applyFont="1" applyBorder="1"/>
    <xf numFmtId="4" fontId="7" fillId="0" borderId="1" xfId="0" applyNumberFormat="1" applyFont="1" applyBorder="1"/>
    <xf numFmtId="43" fontId="7" fillId="0" borderId="19" xfId="0" applyNumberFormat="1" applyFont="1" applyBorder="1"/>
    <xf numFmtId="0" fontId="7" fillId="0" borderId="1" xfId="0" applyFont="1" applyBorder="1"/>
    <xf numFmtId="43" fontId="6" fillId="0" borderId="1" xfId="0" applyNumberFormat="1" applyFont="1" applyBorder="1"/>
    <xf numFmtId="0" fontId="6" fillId="0" borderId="1" xfId="0" applyFont="1" applyBorder="1"/>
    <xf numFmtId="0" fontId="7" fillId="0" borderId="0" xfId="0" applyFont="1"/>
    <xf numFmtId="0" fontId="7" fillId="2" borderId="0" xfId="0" applyFont="1" applyFill="1"/>
    <xf numFmtId="0" fontId="4" fillId="0" borderId="17" xfId="0" applyFont="1" applyBorder="1"/>
    <xf numFmtId="164" fontId="4" fillId="0" borderId="17" xfId="0" applyNumberFormat="1" applyFont="1" applyBorder="1"/>
    <xf numFmtId="16" fontId="4" fillId="0" borderId="12" xfId="0" applyNumberFormat="1" applyFont="1" applyBorder="1"/>
    <xf numFmtId="165" fontId="4" fillId="0" borderId="12" xfId="0" applyNumberFormat="1" applyFont="1" applyBorder="1"/>
    <xf numFmtId="165" fontId="3" fillId="0" borderId="23" xfId="0" applyNumberFormat="1" applyFont="1" applyBorder="1" applyAlignment="1">
      <alignment horizontal="center" textRotation="90" wrapText="1"/>
    </xf>
    <xf numFmtId="16" fontId="4" fillId="0" borderId="24" xfId="0" applyNumberFormat="1" applyFont="1" applyBorder="1"/>
    <xf numFmtId="16" fontId="3" fillId="0" borderId="12" xfId="0" applyNumberFormat="1" applyFont="1" applyBorder="1"/>
    <xf numFmtId="164" fontId="6" fillId="2" borderId="12" xfId="0" applyNumberFormat="1" applyFont="1" applyFill="1" applyBorder="1"/>
    <xf numFmtId="164" fontId="6" fillId="0" borderId="19" xfId="0" applyNumberFormat="1" applyFont="1" applyBorder="1"/>
    <xf numFmtId="43" fontId="6" fillId="0" borderId="1" xfId="0" applyNumberFormat="1" applyFont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164" fontId="3" fillId="0" borderId="0" xfId="0" applyNumberFormat="1" applyFont="1"/>
    <xf numFmtId="0" fontId="1" fillId="0" borderId="1" xfId="0" applyFont="1" applyBorder="1" applyAlignment="1">
      <alignment horizontal="center"/>
    </xf>
    <xf numFmtId="16" fontId="4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0" fontId="3" fillId="0" borderId="3" xfId="0" applyFont="1" applyBorder="1"/>
    <xf numFmtId="0" fontId="9" fillId="0" borderId="1" xfId="0" applyFont="1" applyBorder="1"/>
    <xf numFmtId="0" fontId="1" fillId="0" borderId="17" xfId="0" applyFont="1" applyBorder="1"/>
    <xf numFmtId="0" fontId="3" fillId="0" borderId="6" xfId="0" applyFont="1" applyBorder="1" applyAlignment="1">
      <alignment horizontal="center" textRotation="90" wrapText="1"/>
    </xf>
    <xf numFmtId="0" fontId="7" fillId="0" borderId="19" xfId="0" quotePrefix="1" applyFont="1" applyBorder="1" applyAlignment="1">
      <alignment horizontal="center"/>
    </xf>
    <xf numFmtId="164" fontId="3" fillId="0" borderId="2" xfId="0" applyNumberFormat="1" applyFont="1" applyBorder="1"/>
    <xf numFmtId="164" fontId="10" fillId="0" borderId="2" xfId="0" applyNumberFormat="1" applyFont="1" applyBorder="1"/>
    <xf numFmtId="164" fontId="3" fillId="0" borderId="25" xfId="0" applyNumberFormat="1" applyFont="1" applyBorder="1" applyAlignment="1">
      <alignment horizontal="center" textRotation="90" wrapText="1"/>
    </xf>
    <xf numFmtId="164" fontId="3" fillId="0" borderId="16" xfId="0" applyNumberFormat="1" applyFont="1" applyBorder="1" applyAlignment="1">
      <alignment horizontal="center" textRotation="90" wrapText="1"/>
    </xf>
    <xf numFmtId="164" fontId="8" fillId="0" borderId="12" xfId="0" applyNumberFormat="1" applyFont="1" applyBorder="1"/>
    <xf numFmtId="164" fontId="4" fillId="0" borderId="5" xfId="0" applyNumberFormat="1" applyFont="1" applyBorder="1"/>
    <xf numFmtId="164" fontId="3" fillId="0" borderId="34" xfId="0" applyNumberFormat="1" applyFont="1" applyBorder="1"/>
    <xf numFmtId="164" fontId="3" fillId="11" borderId="2" xfId="0" applyNumberFormat="1" applyFont="1" applyFill="1" applyBorder="1" applyAlignment="1">
      <alignment horizontal="center" textRotation="90" wrapText="1"/>
    </xf>
    <xf numFmtId="164" fontId="4" fillId="11" borderId="22" xfId="0" applyNumberFormat="1" applyFont="1" applyFill="1" applyBorder="1"/>
    <xf numFmtId="164" fontId="4" fillId="11" borderId="1" xfId="0" applyNumberFormat="1" applyFont="1" applyFill="1" applyBorder="1"/>
    <xf numFmtId="164" fontId="3" fillId="11" borderId="22" xfId="0" applyNumberFormat="1" applyFont="1" applyFill="1" applyBorder="1"/>
    <xf numFmtId="164" fontId="4" fillId="11" borderId="31" xfId="0" applyNumberFormat="1" applyFont="1" applyFill="1" applyBorder="1"/>
    <xf numFmtId="164" fontId="4" fillId="11" borderId="3" xfId="0" applyNumberFormat="1" applyFont="1" applyFill="1" applyBorder="1"/>
    <xf numFmtId="0" fontId="6" fillId="12" borderId="15" xfId="0" applyFont="1" applyFill="1" applyBorder="1" applyAlignment="1">
      <alignment horizontal="center" textRotation="90" wrapText="1"/>
    </xf>
    <xf numFmtId="164" fontId="8" fillId="12" borderId="1" xfId="0" applyNumberFormat="1" applyFont="1" applyFill="1" applyBorder="1"/>
    <xf numFmtId="164" fontId="8" fillId="12" borderId="19" xfId="0" applyNumberFormat="1" applyFont="1" applyFill="1" applyBorder="1"/>
    <xf numFmtId="164" fontId="7" fillId="12" borderId="3" xfId="0" applyNumberFormat="1" applyFont="1" applyFill="1" applyBorder="1"/>
    <xf numFmtId="164" fontId="7" fillId="12" borderId="0" xfId="0" applyNumberFormat="1" applyFont="1" applyFill="1"/>
    <xf numFmtId="4" fontId="11" fillId="0" borderId="1" xfId="0" applyNumberFormat="1" applyFont="1" applyBorder="1"/>
    <xf numFmtId="4" fontId="11" fillId="0" borderId="0" xfId="0" applyNumberFormat="1" applyFont="1"/>
    <xf numFmtId="4" fontId="12" fillId="0" borderId="1" xfId="0" applyNumberFormat="1" applyFont="1" applyBorder="1"/>
    <xf numFmtId="4" fontId="13" fillId="0" borderId="1" xfId="0" applyNumberFormat="1" applyFont="1" applyBorder="1"/>
    <xf numFmtId="4" fontId="12" fillId="0" borderId="1" xfId="0" applyNumberFormat="1" applyFont="1" applyBorder="1" applyAlignment="1">
      <alignment horizontal="center"/>
    </xf>
    <xf numFmtId="4" fontId="12" fillId="0" borderId="1" xfId="0" quotePrefix="1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center" wrapText="1"/>
    </xf>
    <xf numFmtId="4" fontId="12" fillId="0" borderId="0" xfId="0" applyNumberFormat="1" applyFont="1" applyAlignment="1">
      <alignment horizontal="center" wrapText="1"/>
    </xf>
    <xf numFmtId="4" fontId="12" fillId="5" borderId="1" xfId="0" applyNumberFormat="1" applyFont="1" applyFill="1" applyBorder="1"/>
    <xf numFmtId="4" fontId="12" fillId="5" borderId="1" xfId="0" applyNumberFormat="1" applyFont="1" applyFill="1" applyBorder="1" applyAlignment="1">
      <alignment horizontal="right"/>
    </xf>
    <xf numFmtId="4" fontId="12" fillId="0" borderId="0" xfId="0" applyNumberFormat="1" applyFont="1"/>
    <xf numFmtId="4" fontId="14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10" borderId="1" xfId="0" applyNumberFormat="1" applyFont="1" applyFill="1" applyBorder="1"/>
    <xf numFmtId="4" fontId="11" fillId="10" borderId="1" xfId="0" applyNumberFormat="1" applyFont="1" applyFill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/>
    <xf numFmtId="4" fontId="16" fillId="8" borderId="1" xfId="0" applyNumberFormat="1" applyFont="1" applyFill="1" applyBorder="1"/>
    <xf numFmtId="4" fontId="16" fillId="8" borderId="1" xfId="1" applyNumberFormat="1" applyFont="1" applyFill="1" applyBorder="1" applyAlignment="1">
      <alignment horizontal="right"/>
    </xf>
    <xf numFmtId="4" fontId="16" fillId="0" borderId="0" xfId="0" applyNumberFormat="1" applyFont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horizontal="right"/>
    </xf>
    <xf numFmtId="4" fontId="14" fillId="0" borderId="2" xfId="0" applyNumberFormat="1" applyFont="1" applyBorder="1"/>
    <xf numFmtId="4" fontId="11" fillId="0" borderId="2" xfId="0" applyNumberFormat="1" applyFont="1" applyBorder="1" applyAlignment="1">
      <alignment horizontal="right"/>
    </xf>
    <xf numFmtId="4" fontId="11" fillId="0" borderId="19" xfId="0" applyNumberFormat="1" applyFont="1" applyBorder="1"/>
    <xf numFmtId="4" fontId="13" fillId="0" borderId="9" xfId="0" applyNumberFormat="1" applyFont="1" applyBorder="1"/>
    <xf numFmtId="4" fontId="13" fillId="0" borderId="27" xfId="0" applyNumberFormat="1" applyFont="1" applyBorder="1"/>
    <xf numFmtId="4" fontId="11" fillId="0" borderId="20" xfId="0" applyNumberFormat="1" applyFont="1" applyBorder="1" applyAlignment="1">
      <alignment horizontal="right"/>
    </xf>
    <xf numFmtId="4" fontId="11" fillId="0" borderId="10" xfId="0" applyNumberFormat="1" applyFont="1" applyBorder="1" applyAlignment="1">
      <alignment horizontal="right"/>
    </xf>
    <xf numFmtId="4" fontId="13" fillId="0" borderId="0" xfId="0" applyNumberFormat="1" applyFont="1"/>
    <xf numFmtId="4" fontId="11" fillId="0" borderId="28" xfId="0" applyNumberFormat="1" applyFont="1" applyBorder="1" applyAlignment="1">
      <alignment horizontal="right"/>
    </xf>
    <xf numFmtId="4" fontId="11" fillId="0" borderId="15" xfId="0" applyNumberFormat="1" applyFont="1" applyBorder="1" applyAlignment="1">
      <alignment horizontal="right"/>
    </xf>
    <xf numFmtId="4" fontId="11" fillId="0" borderId="17" xfId="0" applyNumberFormat="1" applyFont="1" applyBorder="1" applyAlignment="1">
      <alignment horizontal="right"/>
    </xf>
    <xf numFmtId="4" fontId="13" fillId="0" borderId="34" xfId="0" applyNumberFormat="1" applyFont="1" applyBorder="1"/>
    <xf numFmtId="4" fontId="17" fillId="0" borderId="1" xfId="0" applyNumberFormat="1" applyFont="1" applyBorder="1"/>
    <xf numFmtId="4" fontId="16" fillId="7" borderId="3" xfId="0" applyNumberFormat="1" applyFont="1" applyFill="1" applyBorder="1"/>
    <xf numFmtId="4" fontId="16" fillId="7" borderId="3" xfId="0" applyNumberFormat="1" applyFont="1" applyFill="1" applyBorder="1" applyAlignment="1">
      <alignment horizontal="right"/>
    </xf>
    <xf numFmtId="4" fontId="17" fillId="0" borderId="0" xfId="0" applyNumberFormat="1" applyFont="1"/>
    <xf numFmtId="4" fontId="17" fillId="0" borderId="1" xfId="0" applyNumberFormat="1" applyFont="1" applyBorder="1" applyAlignment="1">
      <alignment horizontal="right"/>
    </xf>
    <xf numFmtId="4" fontId="16" fillId="9" borderId="1" xfId="0" applyNumberFormat="1" applyFont="1" applyFill="1" applyBorder="1" applyAlignment="1">
      <alignment wrapText="1"/>
    </xf>
    <xf numFmtId="4" fontId="16" fillId="9" borderId="1" xfId="1" applyNumberFormat="1" applyFont="1" applyFill="1" applyBorder="1" applyAlignment="1">
      <alignment horizontal="right"/>
    </xf>
    <xf numFmtId="4" fontId="16" fillId="6" borderId="1" xfId="0" applyNumberFormat="1" applyFont="1" applyFill="1" applyBorder="1"/>
    <xf numFmtId="4" fontId="16" fillId="6" borderId="1" xfId="1" applyNumberFormat="1" applyFont="1" applyFill="1" applyBorder="1" applyAlignment="1">
      <alignment horizontal="right"/>
    </xf>
    <xf numFmtId="4" fontId="18" fillId="0" borderId="1" xfId="0" applyNumberFormat="1" applyFont="1" applyBorder="1"/>
    <xf numFmtId="4" fontId="19" fillId="6" borderId="1" xfId="0" applyNumberFormat="1" applyFont="1" applyFill="1" applyBorder="1"/>
    <xf numFmtId="4" fontId="19" fillId="6" borderId="1" xfId="0" applyNumberFormat="1" applyFont="1" applyFill="1" applyBorder="1" applyAlignment="1">
      <alignment horizontal="right"/>
    </xf>
    <xf numFmtId="4" fontId="14" fillId="0" borderId="0" xfId="0" applyNumberFormat="1" applyFont="1"/>
    <xf numFmtId="4" fontId="12" fillId="0" borderId="35" xfId="0" applyNumberFormat="1" applyFont="1" applyBorder="1"/>
    <xf numFmtId="166" fontId="12" fillId="0" borderId="0" xfId="0" applyNumberFormat="1" applyFont="1"/>
    <xf numFmtId="4" fontId="1" fillId="0" borderId="0" xfId="0" applyNumberFormat="1" applyFont="1"/>
    <xf numFmtId="4" fontId="1" fillId="0" borderId="1" xfId="0" applyNumberFormat="1" applyFont="1" applyBorder="1"/>
    <xf numFmtId="0" fontId="20" fillId="0" borderId="0" xfId="0" applyFont="1"/>
    <xf numFmtId="0" fontId="21" fillId="0" borderId="0" xfId="0" applyFont="1"/>
    <xf numFmtId="14" fontId="20" fillId="0" borderId="0" xfId="0" applyNumberFormat="1" applyFont="1"/>
    <xf numFmtId="0" fontId="21" fillId="0" borderId="1" xfId="0" applyFont="1" applyBorder="1"/>
    <xf numFmtId="14" fontId="21" fillId="0" borderId="1" xfId="0" applyNumberFormat="1" applyFont="1" applyBorder="1"/>
    <xf numFmtId="14" fontId="21" fillId="0" borderId="1" xfId="0" applyNumberFormat="1" applyFont="1" applyBorder="1" applyAlignment="1">
      <alignment horizontal="right"/>
    </xf>
    <xf numFmtId="14" fontId="21" fillId="0" borderId="0" xfId="0" applyNumberFormat="1" applyFont="1"/>
    <xf numFmtId="0" fontId="20" fillId="0" borderId="2" xfId="0" applyFont="1" applyBorder="1"/>
    <xf numFmtId="0" fontId="22" fillId="0" borderId="0" xfId="0" applyFont="1"/>
    <xf numFmtId="0" fontId="20" fillId="3" borderId="24" xfId="0" applyFont="1" applyFill="1" applyBorder="1"/>
    <xf numFmtId="4" fontId="20" fillId="3" borderId="26" xfId="0" applyNumberFormat="1" applyFont="1" applyFill="1" applyBorder="1"/>
    <xf numFmtId="4" fontId="22" fillId="3" borderId="26" xfId="0" applyNumberFormat="1" applyFont="1" applyFill="1" applyBorder="1"/>
    <xf numFmtId="4" fontId="20" fillId="3" borderId="6" xfId="0" applyNumberFormat="1" applyFont="1" applyFill="1" applyBorder="1"/>
    <xf numFmtId="4" fontId="22" fillId="3" borderId="6" xfId="0" applyNumberFormat="1" applyFont="1" applyFill="1" applyBorder="1"/>
    <xf numFmtId="0" fontId="21" fillId="3" borderId="27" xfId="0" applyFont="1" applyFill="1" applyBorder="1"/>
    <xf numFmtId="4" fontId="21" fillId="3" borderId="32" xfId="0" applyNumberFormat="1" applyFont="1" applyFill="1" applyBorder="1"/>
    <xf numFmtId="164" fontId="21" fillId="0" borderId="0" xfId="0" applyNumberFormat="1" applyFont="1"/>
    <xf numFmtId="4" fontId="21" fillId="0" borderId="0" xfId="0" applyNumberFormat="1" applyFont="1"/>
    <xf numFmtId="0" fontId="20" fillId="0" borderId="26" xfId="0" applyFont="1" applyBorder="1"/>
    <xf numFmtId="4" fontId="20" fillId="0" borderId="14" xfId="0" applyNumberFormat="1" applyFont="1" applyBorder="1"/>
    <xf numFmtId="4" fontId="20" fillId="0" borderId="29" xfId="0" applyNumberFormat="1" applyFont="1" applyBorder="1"/>
    <xf numFmtId="0" fontId="20" fillId="0" borderId="3" xfId="0" applyFont="1" applyBorder="1"/>
    <xf numFmtId="4" fontId="20" fillId="0" borderId="3" xfId="0" applyNumberFormat="1" applyFont="1" applyBorder="1"/>
    <xf numFmtId="164" fontId="20" fillId="0" borderId="0" xfId="0" applyNumberFormat="1" applyFont="1"/>
    <xf numFmtId="4" fontId="20" fillId="0" borderId="1" xfId="0" applyNumberFormat="1" applyFont="1" applyBorder="1"/>
    <xf numFmtId="4" fontId="20" fillId="0" borderId="2" xfId="0" applyNumberFormat="1" applyFont="1" applyBorder="1"/>
    <xf numFmtId="4" fontId="20" fillId="0" borderId="26" xfId="0" applyNumberFormat="1" applyFont="1" applyBorder="1"/>
    <xf numFmtId="0" fontId="20" fillId="0" borderId="10" xfId="0" applyFont="1" applyBorder="1"/>
    <xf numFmtId="4" fontId="20" fillId="0" borderId="10" xfId="0" applyNumberFormat="1" applyFont="1" applyBorder="1"/>
    <xf numFmtId="0" fontId="20" fillId="4" borderId="11" xfId="0" applyFont="1" applyFill="1" applyBorder="1"/>
    <xf numFmtId="4" fontId="20" fillId="4" borderId="17" xfId="0" applyNumberFormat="1" applyFont="1" applyFill="1" applyBorder="1"/>
    <xf numFmtId="0" fontId="22" fillId="4" borderId="12" xfId="0" applyFont="1" applyFill="1" applyBorder="1"/>
    <xf numFmtId="4" fontId="22" fillId="4" borderId="5" xfId="0" applyNumberFormat="1" applyFont="1" applyFill="1" applyBorder="1"/>
    <xf numFmtId="4" fontId="22" fillId="4" borderId="1" xfId="0" applyNumberFormat="1" applyFont="1" applyFill="1" applyBorder="1"/>
    <xf numFmtId="0" fontId="21" fillId="4" borderId="9" xfId="0" applyFont="1" applyFill="1" applyBorder="1"/>
    <xf numFmtId="4" fontId="21" fillId="4" borderId="20" xfId="0" applyNumberFormat="1" applyFont="1" applyFill="1" applyBorder="1"/>
    <xf numFmtId="0" fontId="20" fillId="0" borderId="13" xfId="0" applyFont="1" applyBorder="1"/>
    <xf numFmtId="4" fontId="20" fillId="0" borderId="30" xfId="0" applyNumberFormat="1" applyFont="1" applyBorder="1"/>
    <xf numFmtId="4" fontId="20" fillId="0" borderId="0" xfId="0" applyNumberFormat="1" applyFont="1"/>
    <xf numFmtId="0" fontId="20" fillId="0" borderId="7" xfId="0" applyFont="1" applyBorder="1"/>
    <xf numFmtId="4" fontId="20" fillId="0" borderId="31" xfId="0" applyNumberFormat="1" applyFont="1" applyBorder="1"/>
    <xf numFmtId="0" fontId="21" fillId="5" borderId="1" xfId="0" applyFont="1" applyFill="1" applyBorder="1"/>
    <xf numFmtId="4" fontId="20" fillId="5" borderId="1" xfId="0" applyNumberFormat="1" applyFont="1" applyFill="1" applyBorder="1"/>
    <xf numFmtId="0" fontId="20" fillId="5" borderId="0" xfId="0" applyFont="1" applyFill="1"/>
    <xf numFmtId="164" fontId="21" fillId="0" borderId="1" xfId="0" applyNumberFormat="1" applyFont="1" applyBorder="1"/>
    <xf numFmtId="164" fontId="21" fillId="0" borderId="2" xfId="0" applyNumberFormat="1" applyFont="1" applyBorder="1" applyAlignment="1">
      <alignment horizontal="right"/>
    </xf>
    <xf numFmtId="164" fontId="21" fillId="0" borderId="2" xfId="0" applyNumberFormat="1" applyFont="1" applyBorder="1"/>
    <xf numFmtId="164" fontId="21" fillId="5" borderId="1" xfId="0" applyNumberFormat="1" applyFont="1" applyFill="1" applyBorder="1" applyAlignment="1">
      <alignment wrapText="1"/>
    </xf>
    <xf numFmtId="164" fontId="21" fillId="5" borderId="1" xfId="0" applyNumberFormat="1" applyFont="1" applyFill="1" applyBorder="1"/>
    <xf numFmtId="164" fontId="21" fillId="5" borderId="0" xfId="0" applyNumberFormat="1" applyFont="1" applyFill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4" fontId="23" fillId="0" borderId="0" xfId="0" applyNumberFormat="1" applyFont="1"/>
    <xf numFmtId="0" fontId="24" fillId="0" borderId="0" xfId="0" quotePrefix="1" applyFont="1" applyAlignment="1">
      <alignment horizontal="center"/>
    </xf>
    <xf numFmtId="0" fontId="23" fillId="0" borderId="0" xfId="0" quotePrefix="1" applyFont="1" applyAlignment="1">
      <alignment horizontal="center"/>
    </xf>
    <xf numFmtId="164" fontId="24" fillId="0" borderId="0" xfId="0" applyNumberFormat="1" applyFont="1"/>
    <xf numFmtId="0" fontId="20" fillId="4" borderId="0" xfId="0" applyFont="1" applyFill="1"/>
    <xf numFmtId="4" fontId="2" fillId="0" borderId="1" xfId="0" applyNumberFormat="1" applyFont="1" applyBorder="1" applyAlignment="1">
      <alignment wrapText="1"/>
    </xf>
    <xf numFmtId="164" fontId="3" fillId="0" borderId="33" xfId="0" applyNumberFormat="1" applyFont="1" applyBorder="1"/>
    <xf numFmtId="0" fontId="2" fillId="0" borderId="2" xfId="0" applyFont="1" applyBorder="1" applyAlignment="1">
      <alignment horizontal="left" wrapText="1"/>
    </xf>
    <xf numFmtId="164" fontId="9" fillId="0" borderId="12" xfId="0" applyNumberFormat="1" applyFont="1" applyBorder="1"/>
    <xf numFmtId="0" fontId="2" fillId="0" borderId="1" xfId="0" applyFont="1" applyBorder="1" applyAlignment="1">
      <alignment wrapText="1"/>
    </xf>
    <xf numFmtId="4" fontId="1" fillId="0" borderId="27" xfId="0" applyNumberFormat="1" applyFont="1" applyBorder="1"/>
    <xf numFmtId="49" fontId="3" fillId="0" borderId="1" xfId="0" quotePrefix="1" applyNumberFormat="1" applyFont="1" applyBorder="1" applyAlignment="1">
      <alignment horizontal="center"/>
    </xf>
    <xf numFmtId="164" fontId="1" fillId="0" borderId="12" xfId="0" applyNumberFormat="1" applyFont="1" applyBorder="1"/>
    <xf numFmtId="4" fontId="3" fillId="0" borderId="1" xfId="0" quotePrefix="1" applyNumberFormat="1" applyFont="1" applyBorder="1" applyAlignment="1">
      <alignment horizontal="center"/>
    </xf>
    <xf numFmtId="4" fontId="25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center" wrapText="1"/>
    </xf>
    <xf numFmtId="4" fontId="1" fillId="10" borderId="1" xfId="0" applyNumberFormat="1" applyFont="1" applyFill="1" applyBorder="1"/>
    <xf numFmtId="4" fontId="1" fillId="0" borderId="34" xfId="0" applyNumberFormat="1" applyFont="1" applyBorder="1"/>
    <xf numFmtId="4" fontId="22" fillId="0" borderId="26" xfId="0" applyNumberFormat="1" applyFont="1" applyBorder="1"/>
    <xf numFmtId="4" fontId="22" fillId="0" borderId="6" xfId="0" applyNumberFormat="1" applyFont="1" applyBorder="1"/>
    <xf numFmtId="0" fontId="1" fillId="0" borderId="11" xfId="0" applyFont="1" applyBorder="1"/>
    <xf numFmtId="0" fontId="5" fillId="3" borderId="12" xfId="0" applyFont="1" applyFill="1" applyBorder="1"/>
    <xf numFmtId="0" fontId="3" fillId="2" borderId="25" xfId="0" applyFont="1" applyFill="1" applyBorder="1" applyAlignment="1">
      <alignment textRotation="90" wrapText="1"/>
    </xf>
    <xf numFmtId="0" fontId="9" fillId="2" borderId="16" xfId="0" applyFont="1" applyFill="1" applyBorder="1" applyAlignment="1">
      <alignment textRotation="90" wrapText="1"/>
    </xf>
    <xf numFmtId="164" fontId="3" fillId="2" borderId="12" xfId="0" applyNumberFormat="1" applyFont="1" applyFill="1" applyBorder="1"/>
    <xf numFmtId="164" fontId="9" fillId="2" borderId="5" xfId="0" applyNumberFormat="1" applyFont="1" applyFill="1" applyBorder="1"/>
    <xf numFmtId="164" fontId="3" fillId="13" borderId="12" xfId="0" applyNumberFormat="1" applyFont="1" applyFill="1" applyBorder="1"/>
    <xf numFmtId="164" fontId="9" fillId="13" borderId="5" xfId="0" applyNumberFormat="1" applyFont="1" applyFill="1" applyBorder="1"/>
    <xf numFmtId="4" fontId="3" fillId="0" borderId="1" xfId="0" applyNumberFormat="1" applyFont="1" applyBorder="1"/>
    <xf numFmtId="164" fontId="9" fillId="13" borderId="36" xfId="0" applyNumberFormat="1" applyFont="1" applyFill="1" applyBorder="1"/>
    <xf numFmtId="164" fontId="4" fillId="0" borderId="2" xfId="0" applyNumberFormat="1" applyFont="1" applyBorder="1"/>
    <xf numFmtId="43" fontId="7" fillId="0" borderId="14" xfId="0" applyNumberFormat="1" applyFont="1" applyBorder="1"/>
    <xf numFmtId="4" fontId="7" fillId="0" borderId="14" xfId="0" applyNumberFormat="1" applyFont="1" applyBorder="1"/>
    <xf numFmtId="43" fontId="7" fillId="0" borderId="26" xfId="0" applyNumberFormat="1" applyFont="1" applyBorder="1"/>
    <xf numFmtId="0" fontId="7" fillId="0" borderId="14" xfId="0" applyFont="1" applyBorder="1"/>
    <xf numFmtId="0" fontId="3" fillId="0" borderId="26" xfId="0" applyFont="1" applyBorder="1"/>
    <xf numFmtId="4" fontId="1" fillId="1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28" xfId="0" applyNumberFormat="1" applyFont="1" applyBorder="1" applyAlignment="1">
      <alignment horizontal="right"/>
    </xf>
    <xf numFmtId="4" fontId="12" fillId="5" borderId="0" xfId="0" applyNumberFormat="1" applyFont="1" applyFill="1" applyAlignment="1">
      <alignment horizontal="right"/>
    </xf>
    <xf numFmtId="4" fontId="1" fillId="0" borderId="14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4" fontId="3" fillId="0" borderId="0" xfId="0" applyNumberFormat="1" applyFont="1" applyAlignment="1">
      <alignment horizontal="center" wrapText="1"/>
    </xf>
    <xf numFmtId="4" fontId="12" fillId="5" borderId="19" xfId="0" applyNumberFormat="1" applyFont="1" applyFill="1" applyBorder="1" applyAlignment="1">
      <alignment horizontal="right"/>
    </xf>
    <xf numFmtId="4" fontId="11" fillId="0" borderId="19" xfId="0" applyNumberFormat="1" applyFont="1" applyBorder="1" applyAlignment="1">
      <alignment horizontal="right"/>
    </xf>
    <xf numFmtId="4" fontId="11" fillId="10" borderId="19" xfId="0" applyNumberFormat="1" applyFont="1" applyFill="1" applyBorder="1" applyAlignment="1">
      <alignment horizontal="right"/>
    </xf>
    <xf numFmtId="4" fontId="16" fillId="8" borderId="19" xfId="1" applyNumberFormat="1" applyFont="1" applyFill="1" applyBorder="1" applyAlignment="1">
      <alignment horizontal="right"/>
    </xf>
    <xf numFmtId="4" fontId="12" fillId="0" borderId="6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right"/>
    </xf>
    <xf numFmtId="4" fontId="11" fillId="0" borderId="21" xfId="0" applyNumberFormat="1" applyFont="1" applyBorder="1" applyAlignment="1">
      <alignment horizontal="right"/>
    </xf>
    <xf numFmtId="4" fontId="11" fillId="0" borderId="37" xfId="0" applyNumberFormat="1" applyFont="1" applyBorder="1" applyAlignment="1">
      <alignment horizontal="right"/>
    </xf>
    <xf numFmtId="4" fontId="11" fillId="0" borderId="38" xfId="0" applyNumberFormat="1" applyFont="1" applyBorder="1" applyAlignment="1">
      <alignment horizontal="right"/>
    </xf>
    <xf numFmtId="4" fontId="11" fillId="0" borderId="13" xfId="0" applyNumberFormat="1" applyFont="1" applyBorder="1" applyAlignment="1">
      <alignment horizontal="right"/>
    </xf>
    <xf numFmtId="4" fontId="11" fillId="0" borderId="18" xfId="0" applyNumberFormat="1" applyFont="1" applyBorder="1" applyAlignment="1">
      <alignment horizontal="right"/>
    </xf>
    <xf numFmtId="4" fontId="16" fillId="7" borderId="7" xfId="0" applyNumberFormat="1" applyFont="1" applyFill="1" applyBorder="1" applyAlignment="1">
      <alignment horizontal="right"/>
    </xf>
    <xf numFmtId="4" fontId="17" fillId="0" borderId="19" xfId="0" applyNumberFormat="1" applyFont="1" applyBorder="1" applyAlignment="1">
      <alignment horizontal="right"/>
    </xf>
    <xf numFmtId="4" fontId="16" fillId="9" borderId="19" xfId="1" applyNumberFormat="1" applyFont="1" applyFill="1" applyBorder="1" applyAlignment="1">
      <alignment horizontal="right"/>
    </xf>
    <xf numFmtId="4" fontId="16" fillId="6" borderId="19" xfId="1" applyNumberFormat="1" applyFont="1" applyFill="1" applyBorder="1" applyAlignment="1">
      <alignment horizontal="right"/>
    </xf>
    <xf numFmtId="4" fontId="19" fillId="6" borderId="19" xfId="0" applyNumberFormat="1" applyFont="1" applyFill="1" applyBorder="1" applyAlignment="1">
      <alignment horizontal="right"/>
    </xf>
    <xf numFmtId="0" fontId="1" fillId="0" borderId="0" xfId="0" applyFont="1"/>
    <xf numFmtId="0" fontId="25" fillId="0" borderId="2" xfId="0" applyFont="1" applyBorder="1" applyAlignment="1">
      <alignment horizontal="left" wrapText="1"/>
    </xf>
    <xf numFmtId="164" fontId="9" fillId="2" borderId="36" xfId="0" applyNumberFormat="1" applyFont="1" applyFill="1" applyBorder="1"/>
    <xf numFmtId="0" fontId="27" fillId="0" borderId="0" xfId="0" applyFont="1"/>
    <xf numFmtId="0" fontId="27" fillId="0" borderId="35" xfId="0" applyFont="1" applyBorder="1"/>
    <xf numFmtId="4" fontId="0" fillId="0" borderId="0" xfId="0" applyNumberFormat="1"/>
    <xf numFmtId="4" fontId="26" fillId="0" borderId="0" xfId="0" applyNumberFormat="1" applyFont="1"/>
    <xf numFmtId="4" fontId="0" fillId="0" borderId="35" xfId="0" applyNumberFormat="1" applyBorder="1"/>
    <xf numFmtId="4" fontId="27" fillId="0" borderId="35" xfId="0" applyNumberFormat="1" applyFont="1" applyBorder="1"/>
    <xf numFmtId="4" fontId="0" fillId="0" borderId="46" xfId="0" applyNumberFormat="1" applyBorder="1"/>
    <xf numFmtId="0" fontId="1" fillId="0" borderId="19" xfId="0" quotePrefix="1" applyFont="1" applyBorder="1" applyAlignment="1">
      <alignment horizontal="center"/>
    </xf>
    <xf numFmtId="16" fontId="4" fillId="0" borderId="22" xfId="0" applyNumberFormat="1" applyFont="1" applyBorder="1"/>
    <xf numFmtId="164" fontId="4" fillId="0" borderId="36" xfId="0" applyNumberFormat="1" applyFont="1" applyBorder="1"/>
    <xf numFmtId="164" fontId="8" fillId="12" borderId="22" xfId="0" applyNumberFormat="1" applyFont="1" applyFill="1" applyBorder="1"/>
    <xf numFmtId="164" fontId="3" fillId="2" borderId="36" xfId="0" applyNumberFormat="1" applyFont="1" applyFill="1" applyBorder="1"/>
    <xf numFmtId="0" fontId="1" fillId="0" borderId="1" xfId="0" applyFont="1" applyBorder="1" applyAlignment="1">
      <alignment wrapText="1"/>
    </xf>
    <xf numFmtId="164" fontId="4" fillId="0" borderId="14" xfId="0" applyNumberFormat="1" applyFont="1" applyBorder="1"/>
    <xf numFmtId="16" fontId="1" fillId="0" borderId="1" xfId="0" applyNumberFormat="1" applyFont="1" applyBorder="1"/>
    <xf numFmtId="164" fontId="1" fillId="0" borderId="5" xfId="0" applyNumberFormat="1" applyFont="1" applyBorder="1"/>
    <xf numFmtId="164" fontId="1" fillId="11" borderId="22" xfId="0" applyNumberFormat="1" applyFont="1" applyFill="1" applyBorder="1"/>
    <xf numFmtId="164" fontId="1" fillId="11" borderId="1" xfId="0" applyNumberFormat="1" applyFont="1" applyFill="1" applyBorder="1"/>
    <xf numFmtId="0" fontId="6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5" fillId="0" borderId="14" xfId="0" applyNumberFormat="1" applyFont="1" applyBorder="1"/>
    <xf numFmtId="4" fontId="5" fillId="0" borderId="3" xfId="0" applyNumberFormat="1" applyFont="1" applyBorder="1"/>
    <xf numFmtId="4" fontId="5" fillId="0" borderId="1" xfId="0" applyNumberFormat="1" applyFont="1" applyBorder="1"/>
    <xf numFmtId="4" fontId="5" fillId="0" borderId="2" xfId="0" applyNumberFormat="1" applyFont="1" applyBorder="1"/>
    <xf numFmtId="4" fontId="5" fillId="0" borderId="10" xfId="0" applyNumberFormat="1" applyFont="1" applyBorder="1"/>
    <xf numFmtId="4" fontId="5" fillId="4" borderId="17" xfId="0" applyNumberFormat="1" applyFont="1" applyFill="1" applyBorder="1"/>
    <xf numFmtId="4" fontId="5" fillId="0" borderId="30" xfId="0" applyNumberFormat="1" applyFont="1" applyBorder="1"/>
    <xf numFmtId="4" fontId="5" fillId="0" borderId="31" xfId="0" applyNumberFormat="1" applyFont="1" applyBorder="1"/>
    <xf numFmtId="4" fontId="5" fillId="5" borderId="1" xfId="0" applyNumberFormat="1" applyFont="1" applyFill="1" applyBorder="1"/>
    <xf numFmtId="4" fontId="5" fillId="0" borderId="0" xfId="0" applyNumberFormat="1" applyFont="1"/>
    <xf numFmtId="164" fontId="3" fillId="11" borderId="14" xfId="0" applyNumberFormat="1" applyFont="1" applyFill="1" applyBorder="1" applyAlignment="1">
      <alignment horizontal="center" textRotation="90" wrapText="1"/>
    </xf>
    <xf numFmtId="4" fontId="11" fillId="0" borderId="14" xfId="0" applyNumberFormat="1" applyFont="1" applyBorder="1" applyAlignment="1">
      <alignment horizontal="right"/>
    </xf>
    <xf numFmtId="4" fontId="11" fillId="0" borderId="26" xfId="0" applyNumberFormat="1" applyFont="1" applyBorder="1" applyAlignment="1">
      <alignment horizontal="right"/>
    </xf>
    <xf numFmtId="4" fontId="1" fillId="0" borderId="29" xfId="0" applyNumberFormat="1" applyFont="1" applyBorder="1"/>
    <xf numFmtId="4" fontId="1" fillId="0" borderId="19" xfId="0" applyNumberFormat="1" applyFont="1" applyBorder="1" applyAlignment="1">
      <alignment horizontal="right"/>
    </xf>
    <xf numFmtId="0" fontId="28" fillId="0" borderId="40" xfId="0" applyFont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center" wrapText="1"/>
    </xf>
    <xf numFmtId="167" fontId="0" fillId="0" borderId="40" xfId="0" applyNumberForma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67" fontId="0" fillId="0" borderId="40" xfId="0" applyNumberFormat="1" applyBorder="1" applyAlignment="1">
      <alignment horizontal="center" vertical="center"/>
    </xf>
    <xf numFmtId="167" fontId="0" fillId="0" borderId="43" xfId="0" applyNumberForma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167" fontId="0" fillId="0" borderId="41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8" fillId="0" borderId="45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7" fillId="0" borderId="40" xfId="0" quotePrefix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8B7C5113-9281-423B-AFD3-CCCB87D7DAB6}"/>
  </cellStyles>
  <dxfs count="0"/>
  <tableStyles count="0" defaultTableStyle="TableStyleMedium2" defaultPivotStyle="PivotStyleLight16"/>
  <colors>
    <mruColors>
      <color rgb="FF00FF00"/>
      <color rgb="FFFF33CC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C980633"/>
  <sheetViews>
    <sheetView zoomScale="80" zoomScaleNormal="80" workbookViewId="0">
      <pane xSplit="6" ySplit="8" topLeftCell="AO104" activePane="bottomRight" state="frozen"/>
      <selection pane="topRight" activeCell="G1" sqref="G1"/>
      <selection pane="bottomLeft" activeCell="A9" sqref="A9"/>
      <selection pane="bottomRight" activeCell="AS106" sqref="AS106"/>
    </sheetView>
  </sheetViews>
  <sheetFormatPr defaultColWidth="8.81640625" defaultRowHeight="13" x14ac:dyDescent="0.3"/>
  <cols>
    <col min="1" max="1" width="7.81640625" style="7" bestFit="1" customWidth="1"/>
    <col min="2" max="2" width="49.54296875" style="7" customWidth="1"/>
    <col min="3" max="3" width="15" style="7" bestFit="1" customWidth="1"/>
    <col min="4" max="4" width="18.1796875" style="46" customWidth="1"/>
    <col min="5" max="5" width="12.36328125" style="17" customWidth="1"/>
    <col min="6" max="6" width="10.81640625" style="17" customWidth="1"/>
    <col min="7" max="7" width="10.1796875" style="17" customWidth="1"/>
    <col min="8" max="8" width="10.26953125" style="17" customWidth="1"/>
    <col min="9" max="9" width="11.54296875" style="17" customWidth="1"/>
    <col min="10" max="10" width="9.1796875" style="17" customWidth="1"/>
    <col min="11" max="11" width="10.08984375" style="17" bestFit="1" customWidth="1"/>
    <col min="12" max="12" width="12.6328125" style="17" customWidth="1"/>
    <col min="13" max="15" width="9.1796875" style="17" customWidth="1"/>
    <col min="16" max="16" width="10.54296875" style="17" customWidth="1"/>
    <col min="17" max="18" width="9.26953125" style="31" customWidth="1"/>
    <col min="19" max="19" width="14.26953125" style="31" customWidth="1"/>
    <col min="20" max="20" width="8.6328125" style="31" customWidth="1"/>
    <col min="21" max="22" width="9" style="31" customWidth="1"/>
    <col min="23" max="23" width="7.54296875" style="31" customWidth="1"/>
    <col min="24" max="24" width="9.1796875" style="31" bestFit="1" customWidth="1"/>
    <col min="25" max="25" width="9.26953125" style="31" customWidth="1"/>
    <col min="26" max="26" width="9.08984375" style="31" customWidth="1"/>
    <col min="27" max="27" width="9" style="31" customWidth="1"/>
    <col min="28" max="28" width="9.81640625" style="31" customWidth="1"/>
    <col min="29" max="29" width="10.7265625" style="31" customWidth="1"/>
    <col min="30" max="30" width="8.81640625" style="31" customWidth="1"/>
    <col min="31" max="31" width="9.7265625" style="31" customWidth="1"/>
    <col min="32" max="32" width="9.26953125" style="31" customWidth="1"/>
    <col min="33" max="33" width="10.54296875" style="31" customWidth="1"/>
    <col min="34" max="34" width="9.26953125" style="31" customWidth="1"/>
    <col min="35" max="35" width="9.1796875" style="31" customWidth="1"/>
    <col min="36" max="36" width="10.1796875" style="31" customWidth="1"/>
    <col min="37" max="37" width="11" style="31" customWidth="1"/>
    <col min="38" max="38" width="10.26953125" style="31" customWidth="1"/>
    <col min="39" max="40" width="9.1796875" style="31" customWidth="1"/>
    <col min="41" max="43" width="11.08984375" style="31" customWidth="1"/>
    <col min="44" max="44" width="10.1796875" style="18" customWidth="1"/>
    <col min="45" max="45" width="10.1796875" style="32" customWidth="1"/>
    <col min="46" max="46" width="10.1796875" style="18" customWidth="1"/>
    <col min="47" max="16384" width="8.81640625" style="7"/>
  </cols>
  <sheetData>
    <row r="1" spans="1:46" ht="13.5" thickBot="1" x14ac:dyDescent="0.35">
      <c r="AR1" s="1"/>
      <c r="AS1" s="24"/>
      <c r="AT1" s="6"/>
    </row>
    <row r="2" spans="1:46" x14ac:dyDescent="0.3">
      <c r="A2" s="199" t="s">
        <v>131</v>
      </c>
      <c r="B2" s="54" t="s">
        <v>78</v>
      </c>
      <c r="C2" s="33" t="s">
        <v>8</v>
      </c>
      <c r="D2" s="4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2"/>
      <c r="AG2" s="22"/>
      <c r="AH2" s="21"/>
      <c r="AI2" s="23"/>
      <c r="AJ2" s="23"/>
      <c r="AK2" s="23"/>
      <c r="AL2" s="23"/>
      <c r="AM2" s="23"/>
      <c r="AN2" s="23"/>
      <c r="AO2" s="23"/>
      <c r="AP2" s="23"/>
      <c r="AQ2" s="23"/>
      <c r="AR2" s="6"/>
      <c r="AS2" s="6"/>
      <c r="AT2" s="6"/>
    </row>
    <row r="3" spans="1:46" x14ac:dyDescent="0.3">
      <c r="A3" s="35" t="s">
        <v>9</v>
      </c>
      <c r="B3" s="3" t="s">
        <v>10</v>
      </c>
      <c r="C3" s="3"/>
      <c r="D3" s="49" t="s">
        <v>32</v>
      </c>
      <c r="E3" s="138">
        <v>35622.639999999999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6"/>
      <c r="AG3" s="26"/>
      <c r="AH3" s="25"/>
      <c r="AI3" s="27"/>
      <c r="AJ3" s="27"/>
      <c r="AK3" s="27"/>
      <c r="AL3" s="27"/>
      <c r="AM3" s="27"/>
      <c r="AN3" s="27"/>
      <c r="AO3" s="27"/>
      <c r="AP3" s="27"/>
      <c r="AQ3" s="27"/>
      <c r="AR3" s="8"/>
      <c r="AS3" s="28"/>
      <c r="AT3" s="28"/>
    </row>
    <row r="4" spans="1:46" x14ac:dyDescent="0.3">
      <c r="A4" s="35"/>
      <c r="B4" s="3"/>
      <c r="C4" s="3"/>
      <c r="D4" s="49" t="s">
        <v>133</v>
      </c>
      <c r="E4" s="140">
        <v>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6"/>
      <c r="AG4" s="26"/>
      <c r="AH4" s="25"/>
      <c r="AI4" s="27"/>
      <c r="AJ4" s="27"/>
      <c r="AK4" s="27"/>
      <c r="AL4" s="27"/>
      <c r="AM4" s="27"/>
      <c r="AN4" s="27"/>
      <c r="AO4" s="27"/>
      <c r="AP4" s="27"/>
      <c r="AQ4" s="27"/>
      <c r="AR4" s="8"/>
      <c r="AS4" s="28"/>
      <c r="AT4" s="28"/>
    </row>
    <row r="5" spans="1:46" x14ac:dyDescent="0.3">
      <c r="A5" s="35"/>
      <c r="B5" s="3"/>
      <c r="C5" s="3"/>
      <c r="D5" s="49" t="s">
        <v>94</v>
      </c>
      <c r="E5" s="125">
        <v>0</v>
      </c>
      <c r="F5" s="209"/>
      <c r="G5" s="209"/>
      <c r="H5" s="209"/>
      <c r="I5" s="209"/>
      <c r="J5" s="209"/>
      <c r="K5" s="209"/>
      <c r="L5" s="209"/>
      <c r="M5" s="209"/>
      <c r="N5" s="209"/>
      <c r="O5" s="254"/>
      <c r="P5" s="254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1"/>
      <c r="AG5" s="211"/>
      <c r="AH5" s="210"/>
      <c r="AI5" s="212"/>
      <c r="AJ5" s="212"/>
      <c r="AK5" s="212"/>
      <c r="AL5" s="212"/>
      <c r="AM5" s="212"/>
      <c r="AN5" s="212"/>
      <c r="AO5" s="212"/>
      <c r="AP5" s="212"/>
      <c r="AQ5" s="212"/>
      <c r="AR5" s="214"/>
      <c r="AS5" s="213"/>
      <c r="AT5" s="213"/>
    </row>
    <row r="6" spans="1:46" ht="13.5" thickBot="1" x14ac:dyDescent="0.35">
      <c r="A6" s="35"/>
      <c r="B6" s="3"/>
      <c r="C6" s="3"/>
      <c r="D6" s="45" t="s">
        <v>11</v>
      </c>
      <c r="E6" s="57">
        <f>SUM(E3:E4)-E5</f>
        <v>35622.639999999999</v>
      </c>
      <c r="F6" s="209"/>
      <c r="G6" s="209"/>
      <c r="H6" s="209"/>
      <c r="I6" s="209"/>
      <c r="J6" s="209"/>
      <c r="K6" s="209"/>
      <c r="L6" s="209"/>
      <c r="M6" s="209"/>
      <c r="N6" s="209"/>
      <c r="O6" s="254"/>
      <c r="P6" s="254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1"/>
      <c r="AG6" s="211"/>
      <c r="AH6" s="210"/>
      <c r="AI6" s="212"/>
      <c r="AJ6" s="212"/>
      <c r="AK6" s="212"/>
      <c r="AL6" s="212"/>
      <c r="AM6" s="212"/>
      <c r="AN6" s="212"/>
      <c r="AO6" s="212"/>
      <c r="AP6" s="212"/>
      <c r="AQ6" s="212"/>
      <c r="AR6" s="214"/>
      <c r="AS6" s="213"/>
      <c r="AT6" s="213"/>
    </row>
    <row r="7" spans="1:46" ht="75.75" customHeight="1" thickBot="1" x14ac:dyDescent="0.35">
      <c r="A7" s="36"/>
      <c r="B7" s="3"/>
      <c r="C7" s="3"/>
      <c r="D7" s="45"/>
      <c r="E7" s="57"/>
      <c r="F7" s="58"/>
      <c r="G7" s="64" t="s">
        <v>1</v>
      </c>
      <c r="H7" s="64" t="s">
        <v>79</v>
      </c>
      <c r="I7" s="64" t="s">
        <v>80</v>
      </c>
      <c r="J7" s="64" t="s">
        <v>81</v>
      </c>
      <c r="K7" s="64"/>
      <c r="L7" s="64"/>
      <c r="M7" s="64"/>
      <c r="N7" s="64"/>
      <c r="O7" s="64"/>
      <c r="P7" s="271"/>
      <c r="Q7" s="70" t="s">
        <v>54</v>
      </c>
      <c r="R7" s="70"/>
      <c r="S7" s="70"/>
      <c r="T7" s="70"/>
      <c r="U7" s="70"/>
      <c r="V7" s="70" t="s">
        <v>55</v>
      </c>
      <c r="W7" s="70"/>
      <c r="X7" s="70" t="s">
        <v>56</v>
      </c>
      <c r="Y7" s="70"/>
      <c r="Z7" s="70"/>
      <c r="AA7" s="70"/>
      <c r="AB7" s="70"/>
      <c r="AC7" s="70" t="s">
        <v>57</v>
      </c>
      <c r="AD7" s="70"/>
      <c r="AE7" s="70"/>
      <c r="AF7" s="70" t="s">
        <v>58</v>
      </c>
      <c r="AG7" s="70"/>
      <c r="AH7" s="70" t="s">
        <v>59</v>
      </c>
      <c r="AI7" s="70" t="s">
        <v>60</v>
      </c>
      <c r="AJ7" s="70"/>
      <c r="AK7" s="70"/>
      <c r="AL7" s="70" t="s">
        <v>50</v>
      </c>
      <c r="AM7" s="70"/>
      <c r="AN7" s="70"/>
      <c r="AO7" s="70"/>
      <c r="AP7" s="70"/>
      <c r="AQ7" s="70"/>
      <c r="AR7" s="70" t="s">
        <v>19</v>
      </c>
      <c r="AS7" s="70"/>
      <c r="AT7" s="70"/>
    </row>
    <row r="8" spans="1:46" s="20" customFormat="1" ht="113.5" customHeight="1" x14ac:dyDescent="0.25">
      <c r="A8" s="37" t="s">
        <v>12</v>
      </c>
      <c r="B8" s="19" t="s">
        <v>13</v>
      </c>
      <c r="C8" s="19" t="s">
        <v>132</v>
      </c>
      <c r="D8" s="55"/>
      <c r="E8" s="59" t="s">
        <v>33</v>
      </c>
      <c r="F8" s="60" t="s">
        <v>34</v>
      </c>
      <c r="G8" s="64" t="s">
        <v>1</v>
      </c>
      <c r="H8" s="64" t="s">
        <v>51</v>
      </c>
      <c r="I8" s="64" t="s">
        <v>30</v>
      </c>
      <c r="J8" s="64" t="s">
        <v>82</v>
      </c>
      <c r="K8" s="64" t="s">
        <v>59</v>
      </c>
      <c r="L8" s="64" t="s">
        <v>19</v>
      </c>
      <c r="M8" s="64" t="s">
        <v>69</v>
      </c>
      <c r="N8" s="64" t="s">
        <v>83</v>
      </c>
      <c r="O8" s="64" t="s">
        <v>75</v>
      </c>
      <c r="P8" s="271" t="s">
        <v>182</v>
      </c>
      <c r="Q8" s="70" t="s">
        <v>61</v>
      </c>
      <c r="R8" s="70" t="s">
        <v>95</v>
      </c>
      <c r="S8" s="70" t="s">
        <v>62</v>
      </c>
      <c r="T8" s="70" t="s">
        <v>92</v>
      </c>
      <c r="U8" s="70" t="s">
        <v>49</v>
      </c>
      <c r="V8" s="70" t="s">
        <v>63</v>
      </c>
      <c r="W8" s="70" t="s">
        <v>18</v>
      </c>
      <c r="X8" s="70" t="s">
        <v>64</v>
      </c>
      <c r="Y8" s="70" t="s">
        <v>134</v>
      </c>
      <c r="Z8" s="70" t="s">
        <v>38</v>
      </c>
      <c r="AA8" s="70" t="s">
        <v>65</v>
      </c>
      <c r="AB8" s="70" t="s">
        <v>66</v>
      </c>
      <c r="AC8" s="70" t="s">
        <v>67</v>
      </c>
      <c r="AD8" s="70" t="s">
        <v>68</v>
      </c>
      <c r="AE8" s="70" t="s">
        <v>137</v>
      </c>
      <c r="AF8" s="70" t="s">
        <v>70</v>
      </c>
      <c r="AG8" s="70" t="s">
        <v>71</v>
      </c>
      <c r="AH8" s="70" t="s">
        <v>72</v>
      </c>
      <c r="AI8" s="70" t="s">
        <v>73</v>
      </c>
      <c r="AJ8" s="70" t="s">
        <v>74</v>
      </c>
      <c r="AK8" s="70" t="s">
        <v>75</v>
      </c>
      <c r="AL8" s="70" t="s">
        <v>76</v>
      </c>
      <c r="AM8" s="70" t="s">
        <v>77</v>
      </c>
      <c r="AN8" s="70" t="s">
        <v>75</v>
      </c>
      <c r="AO8" s="70" t="s">
        <v>135</v>
      </c>
      <c r="AP8" s="70" t="s">
        <v>161</v>
      </c>
      <c r="AQ8" s="70" t="s">
        <v>182</v>
      </c>
      <c r="AR8" s="70" t="s">
        <v>19</v>
      </c>
      <c r="AS8" s="201" t="s">
        <v>89</v>
      </c>
      <c r="AT8" s="202" t="s">
        <v>90</v>
      </c>
    </row>
    <row r="9" spans="1:46" x14ac:dyDescent="0.3">
      <c r="A9" s="50">
        <v>45756</v>
      </c>
      <c r="B9" s="47" t="s">
        <v>149</v>
      </c>
      <c r="C9" s="49"/>
      <c r="D9" s="248"/>
      <c r="E9" s="191">
        <v>8246</v>
      </c>
      <c r="F9" s="62"/>
      <c r="G9" s="65">
        <v>8246</v>
      </c>
      <c r="H9" s="66"/>
      <c r="I9" s="66"/>
      <c r="J9" s="66"/>
      <c r="K9" s="66"/>
      <c r="L9" s="66"/>
      <c r="M9" s="66"/>
      <c r="N9" s="66"/>
      <c r="O9" s="66"/>
      <c r="P9" s="66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2"/>
      <c r="AN9" s="72"/>
      <c r="AO9" s="72"/>
      <c r="AP9" s="72"/>
      <c r="AQ9" s="72"/>
      <c r="AR9" s="72"/>
      <c r="AS9" s="205"/>
      <c r="AT9" s="206"/>
    </row>
    <row r="10" spans="1:46" x14ac:dyDescent="0.3">
      <c r="A10" s="50">
        <v>45772</v>
      </c>
      <c r="B10" s="47" t="s">
        <v>155</v>
      </c>
      <c r="C10" s="49"/>
      <c r="D10" s="248"/>
      <c r="E10" s="191">
        <v>2886</v>
      </c>
      <c r="F10" s="62"/>
      <c r="G10" s="65"/>
      <c r="H10" s="66"/>
      <c r="I10" s="66"/>
      <c r="J10" s="66"/>
      <c r="K10" s="66"/>
      <c r="L10" s="66"/>
      <c r="M10" s="66">
        <v>2886</v>
      </c>
      <c r="N10" s="66"/>
      <c r="O10" s="66"/>
      <c r="P10" s="66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2"/>
      <c r="AN10" s="72"/>
      <c r="AO10" s="72"/>
      <c r="AP10" s="72"/>
      <c r="AQ10" s="72"/>
      <c r="AR10" s="72"/>
      <c r="AS10" s="205"/>
      <c r="AT10" s="206"/>
    </row>
    <row r="11" spans="1:46" x14ac:dyDescent="0.3">
      <c r="A11" s="50">
        <v>45775</v>
      </c>
      <c r="B11" s="47" t="s">
        <v>156</v>
      </c>
      <c r="C11" s="49"/>
      <c r="D11" s="248"/>
      <c r="E11" s="191">
        <v>895</v>
      </c>
      <c r="F11" s="62"/>
      <c r="G11" s="65"/>
      <c r="H11" s="66"/>
      <c r="I11" s="66"/>
      <c r="J11" s="66"/>
      <c r="K11" s="66"/>
      <c r="L11" s="66"/>
      <c r="M11" s="66">
        <v>895</v>
      </c>
      <c r="N11" s="66"/>
      <c r="O11" s="66"/>
      <c r="P11" s="66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2"/>
      <c r="AN11" s="72"/>
      <c r="AO11" s="72"/>
      <c r="AP11" s="72"/>
      <c r="AQ11" s="72"/>
      <c r="AR11" s="72"/>
      <c r="AS11" s="205"/>
      <c r="AT11" s="206"/>
    </row>
    <row r="12" spans="1:46" x14ac:dyDescent="0.3">
      <c r="A12" s="50">
        <v>45748</v>
      </c>
      <c r="B12" s="47" t="s">
        <v>170</v>
      </c>
      <c r="C12" s="49"/>
      <c r="D12" s="248"/>
      <c r="E12" s="61">
        <v>450</v>
      </c>
      <c r="F12" s="62"/>
      <c r="G12" s="65"/>
      <c r="H12" s="66"/>
      <c r="I12" s="66"/>
      <c r="J12" s="66"/>
      <c r="K12" s="66"/>
      <c r="L12" s="66"/>
      <c r="M12" s="66"/>
      <c r="N12" s="66"/>
      <c r="O12" s="66"/>
      <c r="P12" s="66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>
        <v>450</v>
      </c>
      <c r="AM12" s="72"/>
      <c r="AN12" s="72"/>
      <c r="AO12" s="72"/>
      <c r="AP12" s="72"/>
      <c r="AQ12" s="72"/>
      <c r="AR12" s="72"/>
      <c r="AS12" s="205"/>
      <c r="AT12" s="206"/>
    </row>
    <row r="13" spans="1:46" x14ac:dyDescent="0.3">
      <c r="A13" s="50">
        <v>45748</v>
      </c>
      <c r="B13" s="47" t="s">
        <v>154</v>
      </c>
      <c r="C13" s="49"/>
      <c r="D13" s="248"/>
      <c r="E13" s="61">
        <v>354</v>
      </c>
      <c r="F13" s="62"/>
      <c r="G13" s="65"/>
      <c r="H13" s="66"/>
      <c r="I13" s="66"/>
      <c r="J13" s="66"/>
      <c r="K13" s="66"/>
      <c r="L13" s="66"/>
      <c r="M13" s="66"/>
      <c r="N13" s="66"/>
      <c r="O13" s="66"/>
      <c r="P13" s="66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>
        <v>354</v>
      </c>
      <c r="AH13" s="71"/>
      <c r="AI13" s="71"/>
      <c r="AJ13" s="71"/>
      <c r="AK13" s="71"/>
      <c r="AL13" s="71"/>
      <c r="AM13" s="72"/>
      <c r="AN13" s="72"/>
      <c r="AO13" s="72"/>
      <c r="AP13" s="72"/>
      <c r="AQ13" s="72"/>
      <c r="AR13" s="72"/>
      <c r="AS13" s="205"/>
      <c r="AT13" s="206"/>
    </row>
    <row r="14" spans="1:46" x14ac:dyDescent="0.3">
      <c r="A14" s="50">
        <v>45748</v>
      </c>
      <c r="B14" s="47" t="s">
        <v>154</v>
      </c>
      <c r="C14" s="49"/>
      <c r="D14" s="248"/>
      <c r="E14" s="61">
        <v>3153</v>
      </c>
      <c r="F14" s="62"/>
      <c r="G14" s="65"/>
      <c r="H14" s="66"/>
      <c r="I14" s="66"/>
      <c r="J14" s="66"/>
      <c r="K14" s="66"/>
      <c r="L14" s="66"/>
      <c r="M14" s="66"/>
      <c r="N14" s="66"/>
      <c r="O14" s="66"/>
      <c r="P14" s="66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>
        <v>3153.6</v>
      </c>
      <c r="AH14" s="71"/>
      <c r="AI14" s="71"/>
      <c r="AJ14" s="71"/>
      <c r="AK14" s="71"/>
      <c r="AL14" s="71"/>
      <c r="AM14" s="72"/>
      <c r="AN14" s="72"/>
      <c r="AO14" s="72"/>
      <c r="AP14" s="72"/>
      <c r="AQ14" s="72"/>
      <c r="AR14" s="72"/>
      <c r="AS14" s="205"/>
      <c r="AT14" s="206"/>
    </row>
    <row r="15" spans="1:46" x14ac:dyDescent="0.3">
      <c r="A15" s="50">
        <v>45748</v>
      </c>
      <c r="B15" s="47" t="s">
        <v>154</v>
      </c>
      <c r="C15" s="49"/>
      <c r="D15" s="248"/>
      <c r="E15" s="61">
        <v>309.60000000000002</v>
      </c>
      <c r="F15" s="62"/>
      <c r="G15" s="65"/>
      <c r="H15" s="66"/>
      <c r="I15" s="66"/>
      <c r="J15" s="66"/>
      <c r="K15" s="66"/>
      <c r="L15" s="66"/>
      <c r="M15" s="66"/>
      <c r="N15" s="66"/>
      <c r="O15" s="66"/>
      <c r="P15" s="66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>
        <v>309.60000000000002</v>
      </c>
      <c r="AH15" s="71"/>
      <c r="AI15" s="71"/>
      <c r="AJ15" s="71"/>
      <c r="AK15" s="71"/>
      <c r="AL15" s="71"/>
      <c r="AM15" s="72"/>
      <c r="AN15" s="72"/>
      <c r="AO15" s="72"/>
      <c r="AP15" s="72"/>
      <c r="AQ15" s="72"/>
      <c r="AR15" s="72"/>
      <c r="AS15" s="205"/>
      <c r="AT15" s="206"/>
    </row>
    <row r="16" spans="1:46" x14ac:dyDescent="0.3">
      <c r="A16" s="50">
        <v>45749</v>
      </c>
      <c r="B16" s="47" t="s">
        <v>152</v>
      </c>
      <c r="C16" s="49"/>
      <c r="D16" s="56"/>
      <c r="E16" s="61">
        <v>237.6</v>
      </c>
      <c r="F16" s="62"/>
      <c r="G16" s="65"/>
      <c r="H16" s="66"/>
      <c r="I16" s="66"/>
      <c r="J16" s="66"/>
      <c r="K16" s="66"/>
      <c r="L16" s="66"/>
      <c r="M16" s="66"/>
      <c r="N16" s="66"/>
      <c r="O16" s="66"/>
      <c r="P16" s="66"/>
      <c r="Q16" s="71">
        <v>237.6</v>
      </c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2"/>
      <c r="AN16" s="72"/>
      <c r="AO16" s="72"/>
      <c r="AP16" s="72"/>
      <c r="AQ16" s="72"/>
      <c r="AR16" s="72"/>
      <c r="AS16" s="205"/>
      <c r="AT16" s="206"/>
    </row>
    <row r="17" spans="1:46" x14ac:dyDescent="0.3">
      <c r="A17" s="50">
        <v>45749</v>
      </c>
      <c r="B17" s="47" t="s">
        <v>153</v>
      </c>
      <c r="C17" s="49"/>
      <c r="D17" s="56"/>
      <c r="E17" s="61">
        <v>59.2</v>
      </c>
      <c r="F17" s="62"/>
      <c r="G17" s="65"/>
      <c r="H17" s="66"/>
      <c r="I17" s="66"/>
      <c r="J17" s="66"/>
      <c r="K17" s="66"/>
      <c r="L17" s="66"/>
      <c r="M17" s="66"/>
      <c r="N17" s="66"/>
      <c r="O17" s="66"/>
      <c r="P17" s="66"/>
      <c r="Q17" s="71"/>
      <c r="R17" s="71">
        <v>59.2</v>
      </c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2"/>
      <c r="AN17" s="72"/>
      <c r="AO17" s="72"/>
      <c r="AP17" s="72"/>
      <c r="AQ17" s="72"/>
      <c r="AR17" s="72"/>
      <c r="AS17" s="203"/>
      <c r="AT17" s="204"/>
    </row>
    <row r="18" spans="1:46" x14ac:dyDescent="0.3">
      <c r="A18" s="50">
        <v>45749</v>
      </c>
      <c r="B18" s="47" t="s">
        <v>151</v>
      </c>
      <c r="C18" s="49"/>
      <c r="D18" s="56"/>
      <c r="E18" s="61">
        <v>308.88</v>
      </c>
      <c r="F18" s="62"/>
      <c r="G18" s="65"/>
      <c r="H18" s="66"/>
      <c r="I18" s="66"/>
      <c r="J18" s="66"/>
      <c r="K18" s="66"/>
      <c r="L18" s="66"/>
      <c r="M18" s="66"/>
      <c r="N18" s="66"/>
      <c r="O18" s="66"/>
      <c r="P18" s="66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>
        <v>308.88</v>
      </c>
      <c r="AE18" s="71"/>
      <c r="AF18" s="71"/>
      <c r="AG18" s="71"/>
      <c r="AH18" s="71"/>
      <c r="AI18" s="71"/>
      <c r="AJ18" s="71"/>
      <c r="AK18" s="71"/>
      <c r="AL18" s="71"/>
      <c r="AM18" s="72"/>
      <c r="AN18" s="72"/>
      <c r="AO18" s="72"/>
      <c r="AP18" s="72"/>
      <c r="AQ18" s="72"/>
      <c r="AR18" s="72"/>
      <c r="AS18" s="203"/>
      <c r="AT18" s="204"/>
    </row>
    <row r="19" spans="1:46" x14ac:dyDescent="0.3">
      <c r="A19" s="50">
        <v>45757</v>
      </c>
      <c r="B19" s="47" t="s">
        <v>150</v>
      </c>
      <c r="C19" s="49"/>
      <c r="D19" s="56"/>
      <c r="E19" s="61">
        <v>1074</v>
      </c>
      <c r="F19" s="62"/>
      <c r="G19" s="65"/>
      <c r="H19" s="66"/>
      <c r="I19" s="66"/>
      <c r="J19" s="66"/>
      <c r="K19" s="66"/>
      <c r="L19" s="66"/>
      <c r="M19" s="66"/>
      <c r="N19" s="66"/>
      <c r="O19" s="66"/>
      <c r="P19" s="66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>
        <v>1074</v>
      </c>
      <c r="AM19" s="72"/>
      <c r="AN19" s="72"/>
      <c r="AO19" s="72"/>
      <c r="AP19" s="72"/>
      <c r="AQ19" s="72"/>
      <c r="AR19" s="72"/>
      <c r="AS19" s="203">
        <f>SUM(G9:N19)</f>
        <v>12027</v>
      </c>
      <c r="AT19" s="204">
        <f>SUM(O9:AR19)</f>
        <v>5946.88</v>
      </c>
    </row>
    <row r="20" spans="1:46" x14ac:dyDescent="0.3">
      <c r="A20" s="50">
        <v>45778</v>
      </c>
      <c r="B20" s="47" t="s">
        <v>157</v>
      </c>
      <c r="C20" s="49"/>
      <c r="D20" s="56"/>
      <c r="E20" s="61">
        <v>154.66</v>
      </c>
      <c r="F20" s="62"/>
      <c r="G20" s="65"/>
      <c r="H20" s="66"/>
      <c r="I20" s="66"/>
      <c r="J20" s="66"/>
      <c r="K20" s="66"/>
      <c r="L20" s="66"/>
      <c r="M20" s="66"/>
      <c r="N20" s="66"/>
      <c r="O20" s="66"/>
      <c r="P20" s="66"/>
      <c r="Q20" s="71"/>
      <c r="R20" s="71"/>
      <c r="S20" s="71"/>
      <c r="T20" s="71">
        <v>154.66</v>
      </c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2"/>
      <c r="AN20" s="72"/>
      <c r="AO20" s="72"/>
      <c r="AP20" s="72"/>
      <c r="AQ20" s="72"/>
      <c r="AR20" s="72"/>
      <c r="AS20" s="203"/>
      <c r="AT20" s="204"/>
    </row>
    <row r="21" spans="1:46" x14ac:dyDescent="0.3">
      <c r="A21" s="50">
        <v>45778</v>
      </c>
      <c r="B21" s="47" t="s">
        <v>158</v>
      </c>
      <c r="C21" s="49"/>
      <c r="D21" s="56"/>
      <c r="E21" s="61">
        <v>237.6</v>
      </c>
      <c r="F21" s="62"/>
      <c r="G21" s="65"/>
      <c r="H21" s="66"/>
      <c r="I21" s="66"/>
      <c r="J21" s="66"/>
      <c r="K21" s="66"/>
      <c r="L21" s="66"/>
      <c r="M21" s="66"/>
      <c r="N21" s="66"/>
      <c r="O21" s="66"/>
      <c r="P21" s="66"/>
      <c r="Q21" s="71">
        <v>237.6</v>
      </c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2"/>
      <c r="AN21" s="72"/>
      <c r="AO21" s="72"/>
      <c r="AP21" s="72"/>
      <c r="AQ21" s="72"/>
      <c r="AR21" s="72"/>
      <c r="AS21" s="203"/>
      <c r="AT21" s="204"/>
    </row>
    <row r="22" spans="1:46" x14ac:dyDescent="0.3">
      <c r="A22" s="50">
        <v>45778</v>
      </c>
      <c r="B22" s="47" t="s">
        <v>159</v>
      </c>
      <c r="C22" s="49"/>
      <c r="D22" s="56"/>
      <c r="E22" s="61">
        <v>59.2</v>
      </c>
      <c r="F22" s="62"/>
      <c r="G22" s="65"/>
      <c r="H22" s="66"/>
      <c r="I22" s="66"/>
      <c r="J22" s="66"/>
      <c r="K22" s="66"/>
      <c r="L22" s="66"/>
      <c r="M22" s="66"/>
      <c r="N22" s="66"/>
      <c r="O22" s="66"/>
      <c r="P22" s="66"/>
      <c r="Q22" s="71"/>
      <c r="R22" s="71">
        <v>59.2</v>
      </c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2"/>
      <c r="AN22" s="72"/>
      <c r="AO22" s="72"/>
      <c r="AP22" s="72"/>
      <c r="AQ22" s="72"/>
      <c r="AR22" s="72"/>
      <c r="AS22" s="203"/>
      <c r="AT22" s="204"/>
    </row>
    <row r="23" spans="1:46" x14ac:dyDescent="0.3">
      <c r="A23" s="50">
        <v>45778</v>
      </c>
      <c r="B23" s="47" t="s">
        <v>160</v>
      </c>
      <c r="C23" s="49"/>
      <c r="D23" s="56"/>
      <c r="E23" s="61">
        <v>200</v>
      </c>
      <c r="F23" s="62"/>
      <c r="G23" s="65"/>
      <c r="H23" s="66"/>
      <c r="I23" s="66"/>
      <c r="J23" s="66"/>
      <c r="K23" s="66"/>
      <c r="L23" s="66"/>
      <c r="M23" s="66"/>
      <c r="N23" s="66"/>
      <c r="O23" s="66"/>
      <c r="P23" s="66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2"/>
      <c r="AN23" s="72"/>
      <c r="AO23" s="72"/>
      <c r="AP23" s="72">
        <v>200</v>
      </c>
      <c r="AQ23" s="72"/>
      <c r="AR23" s="72"/>
      <c r="AS23" s="203"/>
      <c r="AT23" s="204"/>
    </row>
    <row r="24" spans="1:46" x14ac:dyDescent="0.3">
      <c r="A24" s="50">
        <v>45778</v>
      </c>
      <c r="B24" s="47" t="s">
        <v>162</v>
      </c>
      <c r="C24" s="49"/>
      <c r="D24" s="56"/>
      <c r="E24" s="61">
        <v>750</v>
      </c>
      <c r="F24" s="62"/>
      <c r="G24" s="65"/>
      <c r="H24" s="66"/>
      <c r="I24" s="66"/>
      <c r="J24" s="66"/>
      <c r="K24" s="66"/>
      <c r="L24" s="66"/>
      <c r="M24" s="66"/>
      <c r="N24" s="66"/>
      <c r="O24" s="66"/>
      <c r="P24" s="66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>
        <v>750</v>
      </c>
      <c r="AF24" s="71"/>
      <c r="AG24" s="71"/>
      <c r="AH24" s="71"/>
      <c r="AI24" s="71"/>
      <c r="AJ24" s="71"/>
      <c r="AK24" s="71"/>
      <c r="AL24" s="71"/>
      <c r="AM24" s="72"/>
      <c r="AN24" s="72"/>
      <c r="AO24" s="71"/>
      <c r="AP24" s="72"/>
      <c r="AQ24" s="72"/>
      <c r="AR24" s="72"/>
      <c r="AS24" s="205"/>
      <c r="AT24" s="206"/>
    </row>
    <row r="25" spans="1:46" x14ac:dyDescent="0.3">
      <c r="A25" s="50">
        <v>45778</v>
      </c>
      <c r="B25" s="47" t="s">
        <v>163</v>
      </c>
      <c r="C25" s="49"/>
      <c r="D25" s="56"/>
      <c r="E25" s="61">
        <v>130</v>
      </c>
      <c r="F25" s="62"/>
      <c r="G25" s="65"/>
      <c r="H25" s="66"/>
      <c r="I25" s="66"/>
      <c r="J25" s="66"/>
      <c r="K25" s="66"/>
      <c r="L25" s="66"/>
      <c r="M25" s="66"/>
      <c r="N25" s="66"/>
      <c r="O25" s="66"/>
      <c r="P25" s="66"/>
      <c r="Q25" s="71"/>
      <c r="R25" s="71"/>
      <c r="S25" s="71"/>
      <c r="T25" s="71"/>
      <c r="U25" s="71"/>
      <c r="V25" s="71"/>
      <c r="W25" s="71"/>
      <c r="X25" s="71">
        <v>130</v>
      </c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2"/>
      <c r="AN25" s="72"/>
      <c r="AO25" s="71"/>
      <c r="AP25" s="72"/>
      <c r="AQ25" s="72"/>
      <c r="AR25" s="72"/>
      <c r="AS25" s="205"/>
      <c r="AT25" s="206"/>
    </row>
    <row r="26" spans="1:46" x14ac:dyDescent="0.3">
      <c r="A26" s="50">
        <v>45786</v>
      </c>
      <c r="B26" s="47" t="s">
        <v>164</v>
      </c>
      <c r="C26" s="49"/>
      <c r="D26" s="56"/>
      <c r="E26" s="61">
        <v>70</v>
      </c>
      <c r="F26" s="62"/>
      <c r="G26" s="65"/>
      <c r="H26" s="66"/>
      <c r="I26" s="66"/>
      <c r="J26" s="66"/>
      <c r="K26" s="66"/>
      <c r="L26" s="66"/>
      <c r="M26" s="66"/>
      <c r="N26" s="66"/>
      <c r="O26" s="66"/>
      <c r="P26" s="66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>
        <v>70</v>
      </c>
      <c r="AF26" s="71"/>
      <c r="AG26" s="71"/>
      <c r="AH26" s="71"/>
      <c r="AI26" s="71"/>
      <c r="AJ26" s="71"/>
      <c r="AK26" s="71"/>
      <c r="AL26" s="71"/>
      <c r="AM26" s="72"/>
      <c r="AN26" s="72"/>
      <c r="AO26" s="72"/>
      <c r="AP26" s="72"/>
      <c r="AQ26" s="72"/>
      <c r="AR26" s="72"/>
      <c r="AS26" s="203"/>
      <c r="AT26" s="204"/>
    </row>
    <row r="27" spans="1:46" x14ac:dyDescent="0.3">
      <c r="A27" s="50">
        <v>45792</v>
      </c>
      <c r="B27" s="47" t="s">
        <v>165</v>
      </c>
      <c r="C27" s="49"/>
      <c r="D27" s="56"/>
      <c r="E27" s="61">
        <v>115</v>
      </c>
      <c r="F27" s="62"/>
      <c r="G27" s="65"/>
      <c r="H27" s="66"/>
      <c r="I27" s="66"/>
      <c r="J27" s="66"/>
      <c r="K27" s="66"/>
      <c r="L27" s="66"/>
      <c r="M27" s="66"/>
      <c r="N27" s="66"/>
      <c r="O27" s="66"/>
      <c r="P27" s="66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>
        <v>115</v>
      </c>
      <c r="AM27" s="72"/>
      <c r="AN27" s="72"/>
      <c r="AO27" s="72"/>
      <c r="AP27" s="72"/>
      <c r="AQ27" s="72"/>
      <c r="AR27" s="72"/>
      <c r="AS27" s="203"/>
      <c r="AT27" s="204"/>
    </row>
    <row r="28" spans="1:46" x14ac:dyDescent="0.3">
      <c r="A28" s="50">
        <v>45806</v>
      </c>
      <c r="B28" s="47" t="s">
        <v>166</v>
      </c>
      <c r="C28" s="49"/>
      <c r="D28" s="56"/>
      <c r="E28" s="61">
        <v>237.6</v>
      </c>
      <c r="F28" s="62"/>
      <c r="G28" s="65"/>
      <c r="H28" s="66"/>
      <c r="I28" s="66"/>
      <c r="J28" s="66"/>
      <c r="K28" s="66"/>
      <c r="L28" s="66"/>
      <c r="M28" s="66"/>
      <c r="N28" s="66"/>
      <c r="O28" s="66"/>
      <c r="P28" s="66"/>
      <c r="Q28" s="71">
        <v>237.6</v>
      </c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2"/>
      <c r="AN28" s="72"/>
      <c r="AO28" s="71"/>
      <c r="AP28" s="72"/>
      <c r="AQ28" s="72"/>
      <c r="AR28" s="72"/>
      <c r="AS28" s="203"/>
      <c r="AT28" s="204"/>
    </row>
    <row r="29" spans="1:46" x14ac:dyDescent="0.3">
      <c r="A29" s="50">
        <v>45806</v>
      </c>
      <c r="B29" s="47" t="s">
        <v>167</v>
      </c>
      <c r="C29" s="49"/>
      <c r="D29" s="56"/>
      <c r="E29" s="61">
        <v>59.2</v>
      </c>
      <c r="F29" s="62"/>
      <c r="G29" s="65"/>
      <c r="H29" s="66"/>
      <c r="I29" s="66"/>
      <c r="J29" s="66"/>
      <c r="K29" s="66"/>
      <c r="L29" s="66"/>
      <c r="M29" s="66"/>
      <c r="N29" s="66"/>
      <c r="O29" s="66"/>
      <c r="P29" s="66"/>
      <c r="Q29" s="71"/>
      <c r="R29" s="71">
        <v>59.2</v>
      </c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2"/>
      <c r="AN29" s="72"/>
      <c r="AO29" s="72"/>
      <c r="AP29" s="72"/>
      <c r="AQ29" s="72"/>
      <c r="AR29" s="72"/>
      <c r="AS29" s="203"/>
      <c r="AT29" s="204"/>
    </row>
    <row r="30" spans="1:46" x14ac:dyDescent="0.3">
      <c r="A30" s="50">
        <v>45806</v>
      </c>
      <c r="B30" s="47" t="s">
        <v>168</v>
      </c>
      <c r="C30" s="49"/>
      <c r="D30" s="56"/>
      <c r="E30" s="61">
        <v>60</v>
      </c>
      <c r="F30" s="62"/>
      <c r="G30" s="65"/>
      <c r="H30" s="66"/>
      <c r="I30" s="66"/>
      <c r="J30" s="66"/>
      <c r="K30" s="66"/>
      <c r="L30" s="66"/>
      <c r="M30" s="66"/>
      <c r="N30" s="66"/>
      <c r="O30" s="66"/>
      <c r="P30" s="66"/>
      <c r="Q30" s="71"/>
      <c r="R30" s="71"/>
      <c r="S30" s="71"/>
      <c r="T30" s="71"/>
      <c r="U30" s="71">
        <v>60</v>
      </c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2"/>
      <c r="AN30" s="72"/>
      <c r="AO30" s="72"/>
      <c r="AP30" s="72"/>
      <c r="AQ30" s="72"/>
      <c r="AR30" s="72"/>
      <c r="AS30" s="203"/>
      <c r="AT30" s="204"/>
    </row>
    <row r="31" spans="1:46" x14ac:dyDescent="0.3">
      <c r="A31" s="50">
        <v>45806</v>
      </c>
      <c r="B31" s="47" t="s">
        <v>169</v>
      </c>
      <c r="C31" s="49"/>
      <c r="D31" s="56"/>
      <c r="E31" s="61">
        <v>496.8</v>
      </c>
      <c r="F31" s="62"/>
      <c r="G31" s="65"/>
      <c r="H31" s="66"/>
      <c r="I31" s="66"/>
      <c r="J31" s="66"/>
      <c r="K31" s="66"/>
      <c r="L31" s="66"/>
      <c r="M31" s="66"/>
      <c r="N31" s="66"/>
      <c r="O31" s="66"/>
      <c r="P31" s="66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>
        <v>496.8</v>
      </c>
      <c r="AD31" s="71"/>
      <c r="AE31" s="71"/>
      <c r="AF31" s="71"/>
      <c r="AG31" s="71"/>
      <c r="AH31" s="71"/>
      <c r="AI31" s="71"/>
      <c r="AJ31" s="71"/>
      <c r="AK31" s="71"/>
      <c r="AL31" s="71"/>
      <c r="AM31" s="72"/>
      <c r="AN31" s="72"/>
      <c r="AO31" s="72"/>
      <c r="AP31" s="72"/>
      <c r="AQ31" s="72"/>
      <c r="AR31" s="72"/>
      <c r="AS31" s="203">
        <f>SUM(G20:N31)</f>
        <v>0</v>
      </c>
      <c r="AT31" s="204">
        <f>SUM(O20:AR31)</f>
        <v>2570.0600000000004</v>
      </c>
    </row>
    <row r="32" spans="1:46" x14ac:dyDescent="0.3">
      <c r="A32" s="50">
        <v>45828</v>
      </c>
      <c r="B32" s="47" t="s">
        <v>171</v>
      </c>
      <c r="C32" s="49"/>
      <c r="D32" s="56"/>
      <c r="E32" s="61">
        <v>229</v>
      </c>
      <c r="F32" s="62"/>
      <c r="G32" s="65"/>
      <c r="H32" s="66"/>
      <c r="I32" s="66"/>
      <c r="J32" s="66"/>
      <c r="K32" s="66"/>
      <c r="L32" s="66"/>
      <c r="M32" s="66">
        <v>229</v>
      </c>
      <c r="N32" s="66"/>
      <c r="O32" s="66"/>
      <c r="P32" s="66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2"/>
      <c r="AN32" s="72"/>
      <c r="AO32" s="72"/>
      <c r="AP32" s="72"/>
      <c r="AQ32" s="72"/>
      <c r="AR32" s="72"/>
      <c r="AS32" s="203"/>
      <c r="AT32" s="204"/>
    </row>
    <row r="33" spans="1:46" x14ac:dyDescent="0.3">
      <c r="A33" s="50">
        <v>45825</v>
      </c>
      <c r="B33" s="47" t="s">
        <v>172</v>
      </c>
      <c r="C33" s="49"/>
      <c r="D33" s="56"/>
      <c r="E33" s="61">
        <v>312</v>
      </c>
      <c r="F33" s="62"/>
      <c r="G33" s="65"/>
      <c r="H33" s="66"/>
      <c r="I33" s="66"/>
      <c r="J33" s="66"/>
      <c r="K33" s="66"/>
      <c r="L33" s="66"/>
      <c r="M33" s="66"/>
      <c r="N33" s="66"/>
      <c r="O33" s="66"/>
      <c r="P33" s="66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>
        <v>312</v>
      </c>
      <c r="AM33" s="72"/>
      <c r="AN33" s="72"/>
      <c r="AO33" s="72"/>
      <c r="AP33" s="72"/>
      <c r="AQ33" s="72"/>
      <c r="AR33" s="72"/>
      <c r="AS33" s="203"/>
      <c r="AT33" s="204"/>
    </row>
    <row r="34" spans="1:46" x14ac:dyDescent="0.3">
      <c r="A34" s="50">
        <v>45825</v>
      </c>
      <c r="B34" s="47" t="s">
        <v>173</v>
      </c>
      <c r="C34" s="49"/>
      <c r="D34" s="56"/>
      <c r="E34" s="61">
        <v>150</v>
      </c>
      <c r="F34" s="62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>
        <v>150</v>
      </c>
      <c r="AM34" s="72"/>
      <c r="AN34" s="72"/>
      <c r="AO34" s="72"/>
      <c r="AP34" s="72"/>
      <c r="AQ34" s="72"/>
      <c r="AR34" s="72"/>
      <c r="AS34" s="203"/>
      <c r="AT34" s="204"/>
    </row>
    <row r="35" spans="1:46" x14ac:dyDescent="0.3">
      <c r="A35" s="50">
        <v>45831</v>
      </c>
      <c r="B35" s="47" t="s">
        <v>174</v>
      </c>
      <c r="C35" s="49"/>
      <c r="D35" s="56"/>
      <c r="E35" s="61">
        <v>666.6</v>
      </c>
      <c r="F35" s="62"/>
      <c r="G35" s="65"/>
      <c r="H35" s="66"/>
      <c r="I35" s="66"/>
      <c r="J35" s="66"/>
      <c r="K35" s="66"/>
      <c r="L35" s="66"/>
      <c r="M35" s="66"/>
      <c r="N35" s="66"/>
      <c r="O35" s="66"/>
      <c r="P35" s="66"/>
      <c r="Q35" s="71"/>
      <c r="R35" s="71"/>
      <c r="S35" s="71"/>
      <c r="T35" s="71"/>
      <c r="U35" s="71"/>
      <c r="V35" s="71"/>
      <c r="W35" s="71">
        <v>666.6</v>
      </c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2"/>
      <c r="AN35" s="72"/>
      <c r="AO35" s="72"/>
      <c r="AP35" s="72"/>
      <c r="AQ35" s="72"/>
      <c r="AR35" s="72"/>
      <c r="AS35" s="203"/>
      <c r="AT35" s="204"/>
    </row>
    <row r="36" spans="1:46" x14ac:dyDescent="0.3">
      <c r="A36" s="50">
        <v>45833</v>
      </c>
      <c r="B36" s="47" t="s">
        <v>175</v>
      </c>
      <c r="C36" s="49"/>
      <c r="D36" s="56"/>
      <c r="E36" s="61">
        <v>21</v>
      </c>
      <c r="F36" s="62"/>
      <c r="G36" s="65"/>
      <c r="H36" s="66"/>
      <c r="I36" s="66"/>
      <c r="J36" s="66"/>
      <c r="K36" s="66"/>
      <c r="L36" s="66"/>
      <c r="M36" s="66"/>
      <c r="N36" s="66"/>
      <c r="O36" s="66"/>
      <c r="P36" s="66"/>
      <c r="Q36" s="71"/>
      <c r="R36" s="71"/>
      <c r="S36" s="71"/>
      <c r="T36" s="71"/>
      <c r="U36" s="71"/>
      <c r="V36" s="71">
        <v>21</v>
      </c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2"/>
      <c r="AN36" s="72"/>
      <c r="AO36" s="72"/>
      <c r="AP36" s="72"/>
      <c r="AQ36" s="72"/>
      <c r="AR36" s="72"/>
      <c r="AS36" s="205"/>
      <c r="AT36" s="206"/>
    </row>
    <row r="37" spans="1:46" x14ac:dyDescent="0.3">
      <c r="A37" s="50">
        <v>45833</v>
      </c>
      <c r="B37" s="47" t="s">
        <v>176</v>
      </c>
      <c r="C37" s="49"/>
      <c r="D37" s="56"/>
      <c r="E37" s="61">
        <v>2760</v>
      </c>
      <c r="F37" s="62"/>
      <c r="G37" s="65"/>
      <c r="H37" s="66"/>
      <c r="I37" s="66"/>
      <c r="J37" s="66"/>
      <c r="K37" s="66"/>
      <c r="L37" s="66"/>
      <c r="M37" s="66"/>
      <c r="N37" s="66"/>
      <c r="O37" s="66"/>
      <c r="P37" s="66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>
        <v>2760</v>
      </c>
      <c r="AF37" s="71"/>
      <c r="AG37" s="71"/>
      <c r="AH37" s="71"/>
      <c r="AI37" s="71"/>
      <c r="AJ37" s="71"/>
      <c r="AK37" s="71"/>
      <c r="AL37" s="71"/>
      <c r="AM37" s="72"/>
      <c r="AN37" s="72"/>
      <c r="AO37" s="72"/>
      <c r="AP37" s="72"/>
      <c r="AQ37" s="72"/>
      <c r="AR37" s="72"/>
      <c r="AS37" s="203">
        <f>SUM(G32:N37)</f>
        <v>229</v>
      </c>
      <c r="AT37" s="204">
        <f>SUM(O32:AR37)</f>
        <v>3909.6</v>
      </c>
    </row>
    <row r="38" spans="1:46" x14ac:dyDescent="0.3">
      <c r="A38" s="50">
        <v>45867</v>
      </c>
      <c r="B38" s="47" t="s">
        <v>183</v>
      </c>
      <c r="C38" s="49"/>
      <c r="D38" s="56"/>
      <c r="E38" s="191">
        <v>520.19000000000005</v>
      </c>
      <c r="F38" s="62"/>
      <c r="G38" s="65"/>
      <c r="H38" s="66"/>
      <c r="I38" s="66"/>
      <c r="J38" s="66">
        <v>520.19000000000005</v>
      </c>
      <c r="K38" s="66"/>
      <c r="L38" s="66"/>
      <c r="M38" s="66"/>
      <c r="N38" s="66"/>
      <c r="O38" s="66"/>
      <c r="P38" s="66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2"/>
      <c r="AN38" s="72"/>
      <c r="AO38" s="72"/>
      <c r="AP38" s="72"/>
      <c r="AQ38" s="72"/>
      <c r="AR38" s="72"/>
      <c r="AS38" s="203"/>
      <c r="AT38" s="204"/>
    </row>
    <row r="39" spans="1:46" x14ac:dyDescent="0.3">
      <c r="A39" s="50">
        <v>45845</v>
      </c>
      <c r="B39" s="47" t="s">
        <v>169</v>
      </c>
      <c r="C39" s="49"/>
      <c r="D39" s="56"/>
      <c r="E39" s="61">
        <v>496.8</v>
      </c>
      <c r="F39" s="62"/>
      <c r="G39" s="65"/>
      <c r="H39" s="66"/>
      <c r="I39" s="66"/>
      <c r="J39" s="66"/>
      <c r="K39" s="66"/>
      <c r="L39" s="66"/>
      <c r="M39" s="66"/>
      <c r="N39" s="66"/>
      <c r="O39" s="66"/>
      <c r="P39" s="66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>
        <v>414</v>
      </c>
      <c r="AD39" s="71"/>
      <c r="AE39" s="71"/>
      <c r="AF39" s="71"/>
      <c r="AG39" s="71"/>
      <c r="AH39" s="71"/>
      <c r="AI39" s="71"/>
      <c r="AJ39" s="71"/>
      <c r="AK39" s="71"/>
      <c r="AL39" s="71"/>
      <c r="AM39" s="72"/>
      <c r="AN39" s="72"/>
      <c r="AO39" s="72"/>
      <c r="AP39" s="72"/>
      <c r="AQ39" s="72"/>
      <c r="AR39" s="72">
        <v>82.8</v>
      </c>
      <c r="AS39" s="203"/>
      <c r="AT39" s="204"/>
    </row>
    <row r="40" spans="1:46" x14ac:dyDescent="0.3">
      <c r="A40" s="50">
        <v>45845</v>
      </c>
      <c r="B40" s="47" t="s">
        <v>167</v>
      </c>
      <c r="C40" s="49"/>
      <c r="D40" s="56"/>
      <c r="E40" s="61">
        <v>59.2</v>
      </c>
      <c r="F40" s="62"/>
      <c r="G40" s="65"/>
      <c r="H40" s="66"/>
      <c r="I40" s="66"/>
      <c r="J40" s="66"/>
      <c r="K40" s="66"/>
      <c r="L40" s="66"/>
      <c r="M40" s="66"/>
      <c r="N40" s="66"/>
      <c r="O40" s="66"/>
      <c r="P40" s="66"/>
      <c r="Q40" s="71"/>
      <c r="R40" s="71">
        <v>59.2</v>
      </c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2"/>
      <c r="AN40" s="72"/>
      <c r="AO40" s="72"/>
      <c r="AP40" s="72"/>
      <c r="AQ40" s="72"/>
      <c r="AR40" s="72"/>
      <c r="AS40" s="203"/>
      <c r="AT40" s="203"/>
    </row>
    <row r="41" spans="1:46" x14ac:dyDescent="0.3">
      <c r="A41" s="50">
        <v>45845</v>
      </c>
      <c r="B41" s="47" t="s">
        <v>177</v>
      </c>
      <c r="C41" s="49"/>
      <c r="D41" s="56"/>
      <c r="E41" s="61">
        <v>237.6</v>
      </c>
      <c r="F41" s="62"/>
      <c r="G41" s="65"/>
      <c r="H41" s="66"/>
      <c r="I41" s="66"/>
      <c r="J41" s="66"/>
      <c r="K41" s="66"/>
      <c r="L41" s="66"/>
      <c r="M41" s="66"/>
      <c r="N41" s="66"/>
      <c r="O41" s="66"/>
      <c r="P41" s="66"/>
      <c r="Q41" s="71">
        <v>237.6</v>
      </c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2"/>
      <c r="AN41" s="72"/>
      <c r="AO41" s="72"/>
      <c r="AP41" s="72"/>
      <c r="AQ41" s="72"/>
      <c r="AR41" s="72"/>
      <c r="AS41" s="203"/>
      <c r="AT41" s="203"/>
    </row>
    <row r="42" spans="1:46" x14ac:dyDescent="0.3">
      <c r="A42" s="50">
        <v>45846</v>
      </c>
      <c r="B42" s="47" t="s">
        <v>178</v>
      </c>
      <c r="C42" s="49"/>
      <c r="D42" s="56"/>
      <c r="E42" s="61">
        <v>600</v>
      </c>
      <c r="F42" s="62"/>
      <c r="G42" s="65"/>
      <c r="H42" s="66"/>
      <c r="I42" s="66"/>
      <c r="J42" s="66"/>
      <c r="K42" s="66"/>
      <c r="L42" s="66"/>
      <c r="M42" s="66"/>
      <c r="N42" s="66"/>
      <c r="O42" s="66"/>
      <c r="P42" s="66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>
        <v>600</v>
      </c>
      <c r="AM42" s="72"/>
      <c r="AN42" s="72"/>
      <c r="AO42" s="72"/>
      <c r="AP42" s="72"/>
      <c r="AQ42" s="72"/>
      <c r="AR42" s="72"/>
      <c r="AS42" s="203"/>
      <c r="AT42" s="203"/>
    </row>
    <row r="43" spans="1:46" x14ac:dyDescent="0.3">
      <c r="A43" s="50">
        <v>45847</v>
      </c>
      <c r="B43" s="47" t="s">
        <v>179</v>
      </c>
      <c r="C43" s="49"/>
      <c r="D43" s="56"/>
      <c r="E43" s="61">
        <v>13.49</v>
      </c>
      <c r="F43" s="62"/>
      <c r="G43" s="65"/>
      <c r="H43" s="66"/>
      <c r="I43" s="66"/>
      <c r="J43" s="66"/>
      <c r="K43" s="66"/>
      <c r="L43" s="66"/>
      <c r="M43" s="66"/>
      <c r="N43" s="66"/>
      <c r="O43" s="66"/>
      <c r="P43" s="66"/>
      <c r="Q43" s="71"/>
      <c r="R43" s="71"/>
      <c r="S43" s="71"/>
      <c r="T43" s="71"/>
      <c r="U43" s="71"/>
      <c r="V43" s="71">
        <v>13.49</v>
      </c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2"/>
      <c r="AN43" s="72"/>
      <c r="AO43" s="72"/>
      <c r="AP43" s="72"/>
      <c r="AQ43" s="72"/>
      <c r="AR43" s="72"/>
      <c r="AS43" s="203"/>
      <c r="AT43" s="204"/>
    </row>
    <row r="44" spans="1:46" x14ac:dyDescent="0.3">
      <c r="A44" s="50">
        <v>45853</v>
      </c>
      <c r="B44" s="47" t="s">
        <v>180</v>
      </c>
      <c r="C44" s="49"/>
      <c r="D44" s="56"/>
      <c r="E44" s="61">
        <v>150</v>
      </c>
      <c r="F44" s="62"/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2"/>
      <c r="AN44" s="72"/>
      <c r="AO44" s="72">
        <v>150</v>
      </c>
      <c r="AP44" s="72"/>
      <c r="AQ44" s="72"/>
      <c r="AR44" s="72"/>
      <c r="AS44" s="203"/>
      <c r="AT44" s="204"/>
    </row>
    <row r="45" spans="1:46" x14ac:dyDescent="0.3">
      <c r="A45" s="50">
        <v>45856</v>
      </c>
      <c r="B45" s="47" t="s">
        <v>169</v>
      </c>
      <c r="C45" s="49"/>
      <c r="D45" s="56"/>
      <c r="E45" s="61">
        <v>592.20000000000005</v>
      </c>
      <c r="F45" s="62"/>
      <c r="G45" s="65"/>
      <c r="H45" s="66"/>
      <c r="I45" s="66"/>
      <c r="J45" s="66"/>
      <c r="K45" s="66"/>
      <c r="L45" s="66"/>
      <c r="M45" s="66"/>
      <c r="N45" s="66"/>
      <c r="O45" s="66"/>
      <c r="P45" s="66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>
        <v>493.5</v>
      </c>
      <c r="AD45" s="71"/>
      <c r="AE45" s="71"/>
      <c r="AF45" s="71"/>
      <c r="AG45" s="71"/>
      <c r="AH45" s="71"/>
      <c r="AI45" s="71"/>
      <c r="AJ45" s="71"/>
      <c r="AK45" s="71"/>
      <c r="AL45" s="71"/>
      <c r="AM45" s="72"/>
      <c r="AN45" s="72"/>
      <c r="AO45" s="72"/>
      <c r="AP45" s="72"/>
      <c r="AQ45" s="72"/>
      <c r="AR45" s="72">
        <v>98.7</v>
      </c>
      <c r="AS45" s="40"/>
      <c r="AT45" s="40"/>
    </row>
    <row r="46" spans="1:46" x14ac:dyDescent="0.3">
      <c r="A46" s="50">
        <v>45859</v>
      </c>
      <c r="B46" s="47" t="s">
        <v>181</v>
      </c>
      <c r="C46" s="49"/>
      <c r="D46" s="56"/>
      <c r="E46" s="61">
        <v>8.5</v>
      </c>
      <c r="F46" s="62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>
        <v>8.5</v>
      </c>
      <c r="AM46" s="72"/>
      <c r="AN46" s="72"/>
      <c r="AO46" s="72"/>
      <c r="AP46" s="72"/>
      <c r="AQ46" s="72"/>
      <c r="AR46" s="72"/>
      <c r="AS46" s="40"/>
      <c r="AT46" s="40"/>
    </row>
    <row r="47" spans="1:46" x14ac:dyDescent="0.3">
      <c r="A47" s="50">
        <v>45860</v>
      </c>
      <c r="B47" s="47" t="s">
        <v>182</v>
      </c>
      <c r="C47" s="49"/>
      <c r="D47" s="56"/>
      <c r="E47" s="61">
        <v>15000</v>
      </c>
      <c r="F47" s="62">
        <v>15000</v>
      </c>
      <c r="G47" s="65"/>
      <c r="H47" s="66"/>
      <c r="I47" s="66"/>
      <c r="J47" s="66"/>
      <c r="K47" s="66"/>
      <c r="L47" s="66"/>
      <c r="M47" s="66"/>
      <c r="N47" s="66"/>
      <c r="O47" s="66"/>
      <c r="P47" s="66">
        <v>15000</v>
      </c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2"/>
      <c r="AN47" s="72"/>
      <c r="AO47" s="72"/>
      <c r="AP47" s="72"/>
      <c r="AQ47" s="72">
        <v>15000</v>
      </c>
      <c r="AR47" s="72"/>
      <c r="AS47" s="205"/>
      <c r="AT47" s="206"/>
    </row>
    <row r="48" spans="1:46" x14ac:dyDescent="0.3">
      <c r="A48" s="50">
        <v>45869</v>
      </c>
      <c r="B48" s="47" t="s">
        <v>165</v>
      </c>
      <c r="C48" s="49"/>
      <c r="D48" s="56"/>
      <c r="E48" s="61">
        <v>115</v>
      </c>
      <c r="F48" s="62"/>
      <c r="G48" s="65"/>
      <c r="H48" s="66"/>
      <c r="I48" s="66"/>
      <c r="J48" s="66"/>
      <c r="K48" s="66"/>
      <c r="L48" s="66"/>
      <c r="M48" s="66"/>
      <c r="N48" s="66"/>
      <c r="O48" s="66"/>
      <c r="P48" s="66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>
        <v>115</v>
      </c>
      <c r="AM48" s="72"/>
      <c r="AN48" s="72"/>
      <c r="AO48" s="72"/>
      <c r="AP48" s="72"/>
      <c r="AQ48" s="72"/>
      <c r="AR48" s="72"/>
      <c r="AS48" s="203"/>
      <c r="AT48" s="204"/>
    </row>
    <row r="49" spans="1:46" x14ac:dyDescent="0.3">
      <c r="A49" s="50">
        <v>45869</v>
      </c>
      <c r="B49" s="47" t="s">
        <v>51</v>
      </c>
      <c r="C49" s="49"/>
      <c r="D49" s="56"/>
      <c r="E49" s="61"/>
      <c r="F49" s="62">
        <v>7.57</v>
      </c>
      <c r="G49" s="65"/>
      <c r="H49" s="66">
        <v>7.57</v>
      </c>
      <c r="I49" s="66"/>
      <c r="J49" s="66"/>
      <c r="K49" s="66"/>
      <c r="L49" s="66"/>
      <c r="M49" s="66"/>
      <c r="N49" s="66"/>
      <c r="O49" s="66"/>
      <c r="P49" s="66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2"/>
      <c r="AN49" s="72"/>
      <c r="AO49" s="72"/>
      <c r="AP49" s="72"/>
      <c r="AQ49" s="72"/>
      <c r="AR49" s="72"/>
      <c r="AS49" s="203">
        <f>SUM(G38:P49)</f>
        <v>15527.76</v>
      </c>
      <c r="AT49" s="204">
        <f>SUM(Q38:AR49)</f>
        <v>17272.79</v>
      </c>
    </row>
    <row r="50" spans="1:46" s="238" customFormat="1" x14ac:dyDescent="0.3">
      <c r="A50" s="255">
        <v>45870</v>
      </c>
      <c r="B50" s="47" t="s">
        <v>177</v>
      </c>
      <c r="C50" s="49"/>
      <c r="D50" s="56"/>
      <c r="E50" s="61">
        <v>237.6</v>
      </c>
      <c r="F50" s="256"/>
      <c r="G50" s="257"/>
      <c r="H50" s="258"/>
      <c r="I50" s="258"/>
      <c r="J50" s="258"/>
      <c r="K50" s="258"/>
      <c r="L50" s="258"/>
      <c r="M50" s="258"/>
      <c r="N50" s="258"/>
      <c r="O50" s="258"/>
      <c r="P50" s="258"/>
      <c r="Q50" s="71">
        <v>237.6</v>
      </c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2"/>
      <c r="AN50" s="72"/>
      <c r="AO50" s="72"/>
      <c r="AP50" s="72"/>
      <c r="AQ50" s="72"/>
      <c r="AR50" s="72"/>
      <c r="AS50" s="203"/>
      <c r="AT50" s="204"/>
    </row>
    <row r="51" spans="1:46" s="238" customFormat="1" x14ac:dyDescent="0.3">
      <c r="A51" s="255">
        <v>45870</v>
      </c>
      <c r="B51" s="47" t="s">
        <v>167</v>
      </c>
      <c r="C51" s="49"/>
      <c r="D51" s="56"/>
      <c r="E51" s="61">
        <v>59.2</v>
      </c>
      <c r="F51" s="256"/>
      <c r="G51" s="257"/>
      <c r="H51" s="258"/>
      <c r="I51" s="258"/>
      <c r="J51" s="258"/>
      <c r="K51" s="258"/>
      <c r="L51" s="258"/>
      <c r="M51" s="258"/>
      <c r="N51" s="258"/>
      <c r="O51" s="258"/>
      <c r="P51" s="258"/>
      <c r="Q51" s="71"/>
      <c r="R51" s="71">
        <v>59.2</v>
      </c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2"/>
      <c r="AN51" s="72"/>
      <c r="AO51" s="72"/>
      <c r="AP51" s="72"/>
      <c r="AQ51" s="72"/>
      <c r="AR51" s="72"/>
      <c r="AS51" s="203"/>
      <c r="AT51" s="204"/>
    </row>
    <row r="52" spans="1:46" s="238" customFormat="1" x14ac:dyDescent="0.3">
      <c r="A52" s="255">
        <v>45870</v>
      </c>
      <c r="B52" s="47" t="s">
        <v>190</v>
      </c>
      <c r="C52" s="49"/>
      <c r="D52" s="56"/>
      <c r="E52" s="61">
        <v>480</v>
      </c>
      <c r="F52" s="256"/>
      <c r="G52" s="257"/>
      <c r="H52" s="258"/>
      <c r="I52" s="258"/>
      <c r="J52" s="258"/>
      <c r="K52" s="258"/>
      <c r="L52" s="258"/>
      <c r="M52" s="258"/>
      <c r="N52" s="258"/>
      <c r="O52" s="258"/>
      <c r="P52" s="258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>
        <v>400</v>
      </c>
      <c r="AD52" s="71"/>
      <c r="AE52" s="71"/>
      <c r="AF52" s="71"/>
      <c r="AG52" s="71"/>
      <c r="AH52" s="71"/>
      <c r="AI52" s="71"/>
      <c r="AJ52" s="71"/>
      <c r="AK52" s="71"/>
      <c r="AL52" s="71"/>
      <c r="AM52" s="72"/>
      <c r="AN52" s="72"/>
      <c r="AO52" s="72"/>
      <c r="AP52" s="72"/>
      <c r="AQ52" s="72"/>
      <c r="AR52" s="72">
        <v>80</v>
      </c>
      <c r="AS52" s="203"/>
      <c r="AT52" s="204"/>
    </row>
    <row r="53" spans="1:46" s="238" customFormat="1" x14ac:dyDescent="0.3">
      <c r="A53" s="255">
        <v>45870</v>
      </c>
      <c r="B53" s="47" t="s">
        <v>189</v>
      </c>
      <c r="C53" s="49"/>
      <c r="D53" s="56"/>
      <c r="E53" s="61">
        <v>160.80000000000001</v>
      </c>
      <c r="F53" s="256"/>
      <c r="G53" s="257"/>
      <c r="H53" s="258"/>
      <c r="I53" s="258"/>
      <c r="J53" s="258"/>
      <c r="K53" s="258"/>
      <c r="L53" s="258"/>
      <c r="M53" s="258"/>
      <c r="N53" s="258"/>
      <c r="O53" s="258"/>
      <c r="P53" s="258"/>
      <c r="Q53" s="71"/>
      <c r="R53" s="71"/>
      <c r="S53" s="71"/>
      <c r="T53" s="71"/>
      <c r="U53" s="71"/>
      <c r="V53" s="71"/>
      <c r="W53" s="71"/>
      <c r="X53" s="71"/>
      <c r="Y53" s="71"/>
      <c r="Z53" s="71">
        <v>134</v>
      </c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2"/>
      <c r="AN53" s="72"/>
      <c r="AO53" s="72"/>
      <c r="AP53" s="72"/>
      <c r="AQ53" s="72"/>
      <c r="AR53" s="72">
        <v>26.8</v>
      </c>
      <c r="AS53" s="40"/>
      <c r="AT53" s="40"/>
    </row>
    <row r="54" spans="1:46" s="238" customFormat="1" x14ac:dyDescent="0.3">
      <c r="A54" s="255">
        <v>45882</v>
      </c>
      <c r="B54" s="47" t="s">
        <v>188</v>
      </c>
      <c r="C54" s="49"/>
      <c r="D54" s="56"/>
      <c r="E54" s="61">
        <v>2.2999999999999998</v>
      </c>
      <c r="F54" s="256"/>
      <c r="G54" s="257"/>
      <c r="H54" s="258"/>
      <c r="I54" s="258"/>
      <c r="J54" s="258"/>
      <c r="K54" s="258"/>
      <c r="L54" s="258"/>
      <c r="M54" s="258"/>
      <c r="N54" s="258"/>
      <c r="O54" s="258"/>
      <c r="P54" s="258"/>
      <c r="Q54" s="71"/>
      <c r="R54" s="71"/>
      <c r="S54" s="71"/>
      <c r="T54" s="71">
        <v>2.2999999999999998</v>
      </c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2"/>
      <c r="AN54" s="72"/>
      <c r="AO54" s="72"/>
      <c r="AP54" s="72"/>
      <c r="AQ54" s="72"/>
      <c r="AR54" s="72"/>
      <c r="AS54" s="205"/>
      <c r="AT54" s="206"/>
    </row>
    <row r="55" spans="1:46" s="238" customFormat="1" x14ac:dyDescent="0.3">
      <c r="A55" s="255">
        <v>45882</v>
      </c>
      <c r="B55" s="47" t="s">
        <v>187</v>
      </c>
      <c r="C55" s="49"/>
      <c r="D55" s="56"/>
      <c r="E55" s="61">
        <v>9.8000000000000007</v>
      </c>
      <c r="F55" s="256"/>
      <c r="G55" s="257"/>
      <c r="H55" s="258"/>
      <c r="I55" s="258"/>
      <c r="J55" s="258"/>
      <c r="K55" s="258"/>
      <c r="L55" s="258"/>
      <c r="M55" s="258"/>
      <c r="N55" s="258"/>
      <c r="O55" s="258"/>
      <c r="P55" s="258"/>
      <c r="Q55" s="71"/>
      <c r="R55" s="71"/>
      <c r="S55" s="71"/>
      <c r="T55" s="71"/>
      <c r="U55" s="71"/>
      <c r="V55" s="71">
        <v>9.8000000000000007</v>
      </c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2"/>
      <c r="AN55" s="72"/>
      <c r="AO55" s="72"/>
      <c r="AP55" s="72"/>
      <c r="AQ55" s="72"/>
      <c r="AR55" s="72"/>
      <c r="AS55" s="203"/>
      <c r="AT55" s="204"/>
    </row>
    <row r="56" spans="1:46" s="238" customFormat="1" x14ac:dyDescent="0.3">
      <c r="A56" s="255">
        <v>45882</v>
      </c>
      <c r="B56" s="47" t="s">
        <v>186</v>
      </c>
      <c r="C56" s="49"/>
      <c r="D56" s="56"/>
      <c r="E56" s="61">
        <v>71.989999999999995</v>
      </c>
      <c r="F56" s="256"/>
      <c r="G56" s="257"/>
      <c r="H56" s="258"/>
      <c r="I56" s="258"/>
      <c r="J56" s="258"/>
      <c r="K56" s="258"/>
      <c r="L56" s="258"/>
      <c r="M56" s="258"/>
      <c r="N56" s="258"/>
      <c r="O56" s="258"/>
      <c r="P56" s="258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>
        <v>59.99</v>
      </c>
      <c r="AJ56" s="71"/>
      <c r="AK56" s="71"/>
      <c r="AL56" s="71"/>
      <c r="AM56" s="72"/>
      <c r="AN56" s="72"/>
      <c r="AO56" s="72"/>
      <c r="AP56" s="72"/>
      <c r="AQ56" s="72"/>
      <c r="AR56" s="72">
        <v>12</v>
      </c>
      <c r="AS56" s="203"/>
      <c r="AT56" s="240"/>
    </row>
    <row r="57" spans="1:46" s="238" customFormat="1" x14ac:dyDescent="0.3">
      <c r="A57" s="255">
        <v>45882</v>
      </c>
      <c r="B57" s="47" t="s">
        <v>185</v>
      </c>
      <c r="C57" s="49"/>
      <c r="D57" s="56"/>
      <c r="E57" s="61">
        <v>120</v>
      </c>
      <c r="F57" s="256"/>
      <c r="G57" s="257"/>
      <c r="H57" s="258"/>
      <c r="I57" s="258"/>
      <c r="J57" s="258"/>
      <c r="K57" s="258"/>
      <c r="L57" s="258"/>
      <c r="M57" s="258"/>
      <c r="N57" s="258"/>
      <c r="O57" s="258"/>
      <c r="P57" s="258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>
        <v>120</v>
      </c>
      <c r="AM57" s="72"/>
      <c r="AN57" s="72"/>
      <c r="AO57" s="72"/>
      <c r="AP57" s="72"/>
      <c r="AQ57" s="72"/>
      <c r="AR57" s="72"/>
      <c r="AS57" s="205"/>
      <c r="AT57" s="208"/>
    </row>
    <row r="58" spans="1:46" s="238" customFormat="1" x14ac:dyDescent="0.3">
      <c r="A58" s="255">
        <v>45888</v>
      </c>
      <c r="B58" s="47" t="s">
        <v>184</v>
      </c>
      <c r="C58" s="49"/>
      <c r="D58" s="56"/>
      <c r="E58" s="61">
        <v>8.5</v>
      </c>
      <c r="F58" s="256"/>
      <c r="G58" s="257"/>
      <c r="H58" s="258"/>
      <c r="I58" s="258"/>
      <c r="J58" s="258"/>
      <c r="K58" s="258"/>
      <c r="L58" s="258"/>
      <c r="M58" s="258"/>
      <c r="N58" s="258"/>
      <c r="O58" s="258"/>
      <c r="P58" s="258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>
        <v>8.5</v>
      </c>
      <c r="AM58" s="72"/>
      <c r="AN58" s="72"/>
      <c r="AO58" s="72"/>
      <c r="AP58" s="72"/>
      <c r="AQ58" s="72"/>
      <c r="AR58" s="72"/>
      <c r="AS58" s="203"/>
      <c r="AT58" s="204"/>
    </row>
    <row r="59" spans="1:46" x14ac:dyDescent="0.3">
      <c r="A59" s="50">
        <v>45898</v>
      </c>
      <c r="B59" s="47" t="s">
        <v>169</v>
      </c>
      <c r="C59" s="49"/>
      <c r="D59" s="56"/>
      <c r="E59" s="61">
        <v>616.79999999999995</v>
      </c>
      <c r="F59" s="62"/>
      <c r="G59" s="65"/>
      <c r="H59" s="66"/>
      <c r="I59" s="66"/>
      <c r="J59" s="66"/>
      <c r="K59" s="66"/>
      <c r="L59" s="66"/>
      <c r="M59" s="66"/>
      <c r="N59" s="66"/>
      <c r="O59" s="66"/>
      <c r="P59" s="66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>
        <v>514</v>
      </c>
      <c r="AD59" s="71"/>
      <c r="AE59" s="71"/>
      <c r="AF59" s="71"/>
      <c r="AG59" s="71"/>
      <c r="AH59" s="71"/>
      <c r="AI59" s="71"/>
      <c r="AJ59" s="71"/>
      <c r="AK59" s="71"/>
      <c r="AL59" s="71"/>
      <c r="AM59" s="72"/>
      <c r="AN59" s="72"/>
      <c r="AO59" s="72"/>
      <c r="AP59" s="72"/>
      <c r="AQ59" s="72"/>
      <c r="AR59" s="72">
        <v>102.8</v>
      </c>
      <c r="AS59" s="205"/>
      <c r="AT59" s="206"/>
    </row>
    <row r="60" spans="1:46" x14ac:dyDescent="0.3">
      <c r="A60" s="50">
        <v>45898</v>
      </c>
      <c r="B60" s="47" t="s">
        <v>167</v>
      </c>
      <c r="C60" s="49"/>
      <c r="D60" s="56"/>
      <c r="E60" s="61">
        <v>59.2</v>
      </c>
      <c r="F60" s="62"/>
      <c r="G60" s="65"/>
      <c r="H60" s="66"/>
      <c r="I60" s="66"/>
      <c r="J60" s="66"/>
      <c r="K60" s="66"/>
      <c r="L60" s="66"/>
      <c r="M60" s="66"/>
      <c r="N60" s="66"/>
      <c r="O60" s="66"/>
      <c r="P60" s="66"/>
      <c r="Q60" s="71"/>
      <c r="R60" s="71">
        <v>59.2</v>
      </c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2"/>
      <c r="AN60" s="72"/>
      <c r="AO60" s="72"/>
      <c r="AP60" s="72"/>
      <c r="AQ60" s="72"/>
      <c r="AR60" s="72"/>
      <c r="AS60" s="205"/>
      <c r="AT60" s="208"/>
    </row>
    <row r="61" spans="1:46" x14ac:dyDescent="0.3">
      <c r="A61" s="50">
        <v>45898</v>
      </c>
      <c r="B61" s="47" t="s">
        <v>177</v>
      </c>
      <c r="C61" s="49"/>
      <c r="D61" s="56"/>
      <c r="E61" s="61">
        <v>237.6</v>
      </c>
      <c r="F61" s="62"/>
      <c r="G61" s="65"/>
      <c r="H61" s="66"/>
      <c r="I61" s="66"/>
      <c r="J61" s="66"/>
      <c r="K61" s="66"/>
      <c r="L61" s="66"/>
      <c r="M61" s="66"/>
      <c r="N61" s="66"/>
      <c r="O61" s="66"/>
      <c r="P61" s="66"/>
      <c r="Q61" s="71">
        <v>237.6</v>
      </c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2"/>
      <c r="AN61" s="72"/>
      <c r="AO61" s="72"/>
      <c r="AP61" s="72"/>
      <c r="AQ61" s="72"/>
      <c r="AR61" s="72"/>
      <c r="AS61" s="203"/>
      <c r="AT61" s="204"/>
    </row>
    <row r="62" spans="1:46" x14ac:dyDescent="0.3">
      <c r="A62" s="50">
        <v>45898</v>
      </c>
      <c r="B62" s="47" t="s">
        <v>51</v>
      </c>
      <c r="C62" s="49"/>
      <c r="D62" s="56"/>
      <c r="E62" s="61">
        <v>24.41</v>
      </c>
      <c r="F62" s="62"/>
      <c r="G62" s="65"/>
      <c r="H62" s="66">
        <v>24.41</v>
      </c>
      <c r="I62" s="66"/>
      <c r="J62" s="66"/>
      <c r="K62" s="66"/>
      <c r="L62" s="66"/>
      <c r="M62" s="66"/>
      <c r="N62" s="66"/>
      <c r="O62" s="66"/>
      <c r="P62" s="66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2"/>
      <c r="AN62" s="72"/>
      <c r="AO62" s="72"/>
      <c r="AP62" s="72"/>
      <c r="AQ62" s="72"/>
      <c r="AR62" s="72"/>
      <c r="AS62" s="203">
        <f>SUM(G50:P62)</f>
        <v>24.41</v>
      </c>
      <c r="AT62" s="204">
        <f>SUM(Q50:AR62)</f>
        <v>2063.79</v>
      </c>
    </row>
    <row r="63" spans="1:46" x14ac:dyDescent="0.3">
      <c r="A63" s="50">
        <v>45910</v>
      </c>
      <c r="B63" s="47" t="s">
        <v>192</v>
      </c>
      <c r="C63" s="49"/>
      <c r="D63" s="56"/>
      <c r="E63" s="191">
        <v>8246</v>
      </c>
      <c r="F63" s="62"/>
      <c r="G63" s="65">
        <v>8246</v>
      </c>
      <c r="H63" s="66"/>
      <c r="I63" s="66"/>
      <c r="J63" s="66"/>
      <c r="K63" s="66"/>
      <c r="L63" s="66"/>
      <c r="M63" s="66"/>
      <c r="N63" s="66"/>
      <c r="O63" s="66"/>
      <c r="P63" s="66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2"/>
      <c r="AN63" s="72"/>
      <c r="AO63" s="72"/>
      <c r="AP63" s="72"/>
      <c r="AQ63" s="72"/>
      <c r="AR63" s="72"/>
      <c r="AS63" s="203"/>
      <c r="AT63" s="204"/>
    </row>
    <row r="64" spans="1:46" x14ac:dyDescent="0.3">
      <c r="A64" s="50">
        <v>45910</v>
      </c>
      <c r="B64" s="47" t="s">
        <v>193</v>
      </c>
      <c r="C64" s="49"/>
      <c r="D64" s="56"/>
      <c r="E64" s="191">
        <v>50</v>
      </c>
      <c r="F64" s="62"/>
      <c r="G64" s="65"/>
      <c r="H64" s="66"/>
      <c r="I64" s="66"/>
      <c r="J64" s="66"/>
      <c r="K64" s="66"/>
      <c r="L64" s="66"/>
      <c r="M64" s="66">
        <v>50</v>
      </c>
      <c r="N64" s="66"/>
      <c r="O64" s="66"/>
      <c r="P64" s="66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2"/>
      <c r="AN64" s="72"/>
      <c r="AO64" s="72"/>
      <c r="AP64" s="72"/>
      <c r="AQ64" s="72"/>
      <c r="AR64" s="72"/>
      <c r="AS64" s="203"/>
      <c r="AT64" s="204"/>
    </row>
    <row r="65" spans="1:46" x14ac:dyDescent="0.3">
      <c r="A65" s="50">
        <v>45930</v>
      </c>
      <c r="B65" s="47" t="s">
        <v>51</v>
      </c>
      <c r="C65" s="49"/>
      <c r="D65" s="56"/>
      <c r="E65" s="191"/>
      <c r="F65" s="62">
        <v>26.09</v>
      </c>
      <c r="G65" s="65"/>
      <c r="H65" s="66">
        <v>26.09</v>
      </c>
      <c r="I65" s="66"/>
      <c r="J65" s="66"/>
      <c r="K65" s="66"/>
      <c r="L65" s="66"/>
      <c r="M65" s="66"/>
      <c r="N65" s="66"/>
      <c r="O65" s="66"/>
      <c r="P65" s="66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2"/>
      <c r="AN65" s="72"/>
      <c r="AO65" s="72"/>
      <c r="AP65" s="72"/>
      <c r="AQ65" s="72"/>
      <c r="AR65" s="72"/>
      <c r="AS65" s="203"/>
      <c r="AT65" s="204"/>
    </row>
    <row r="66" spans="1:46" x14ac:dyDescent="0.3">
      <c r="A66" s="50">
        <v>45905</v>
      </c>
      <c r="B66" s="47" t="s">
        <v>191</v>
      </c>
      <c r="C66" s="49"/>
      <c r="D66" s="56"/>
      <c r="E66" s="61">
        <v>50</v>
      </c>
      <c r="F66" s="62"/>
      <c r="G66" s="65"/>
      <c r="H66" s="66"/>
      <c r="I66" s="66"/>
      <c r="J66" s="66"/>
      <c r="K66" s="66"/>
      <c r="L66" s="66"/>
      <c r="M66" s="66"/>
      <c r="N66" s="66"/>
      <c r="O66" s="66"/>
      <c r="P66" s="66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>
        <v>50</v>
      </c>
      <c r="AF66" s="71"/>
      <c r="AG66" s="71"/>
      <c r="AH66" s="71"/>
      <c r="AI66" s="71"/>
      <c r="AJ66" s="71"/>
      <c r="AK66" s="71"/>
      <c r="AL66" s="71"/>
      <c r="AM66" s="72"/>
      <c r="AN66" s="72"/>
      <c r="AO66" s="72"/>
      <c r="AP66" s="72"/>
      <c r="AQ66" s="72"/>
      <c r="AR66" s="72"/>
      <c r="AS66" s="203"/>
      <c r="AT66" s="204"/>
    </row>
    <row r="67" spans="1:46" x14ac:dyDescent="0.3">
      <c r="A67" s="50">
        <v>45919</v>
      </c>
      <c r="B67" s="47" t="s">
        <v>184</v>
      </c>
      <c r="C67" s="49"/>
      <c r="D67" s="56"/>
      <c r="E67" s="61">
        <v>8.5</v>
      </c>
      <c r="F67" s="62"/>
      <c r="G67" s="65"/>
      <c r="H67" s="66"/>
      <c r="I67" s="66"/>
      <c r="J67" s="66"/>
      <c r="K67" s="66"/>
      <c r="L67" s="66"/>
      <c r="M67" s="66"/>
      <c r="N67" s="66"/>
      <c r="O67" s="66"/>
      <c r="P67" s="66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>
        <v>8.5</v>
      </c>
      <c r="AM67" s="72"/>
      <c r="AN67" s="72"/>
      <c r="AO67" s="72"/>
      <c r="AP67" s="72"/>
      <c r="AQ67" s="72"/>
      <c r="AR67" s="72"/>
      <c r="AS67" s="203">
        <f>SUM(G63:P67)</f>
        <v>8322.09</v>
      </c>
      <c r="AT67" s="204">
        <f>SUM(Q63:AR67)</f>
        <v>58.5</v>
      </c>
    </row>
    <row r="68" spans="1:46" x14ac:dyDescent="0.3">
      <c r="A68" s="50">
        <v>45952</v>
      </c>
      <c r="B68" s="47" t="s">
        <v>196</v>
      </c>
      <c r="C68" s="49"/>
      <c r="D68" s="56"/>
      <c r="E68" s="191">
        <v>438.75</v>
      </c>
      <c r="F68" s="62"/>
      <c r="G68" s="65"/>
      <c r="H68" s="66"/>
      <c r="I68" s="66"/>
      <c r="J68" s="66"/>
      <c r="K68" s="66"/>
      <c r="L68" s="66"/>
      <c r="M68" s="66">
        <v>438.75</v>
      </c>
      <c r="N68" s="66"/>
      <c r="O68" s="66"/>
      <c r="P68" s="66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2"/>
      <c r="AN68" s="72"/>
      <c r="AO68" s="72"/>
      <c r="AP68" s="72"/>
      <c r="AQ68" s="72"/>
      <c r="AR68" s="72"/>
      <c r="AS68" s="203"/>
      <c r="AT68" s="240"/>
    </row>
    <row r="69" spans="1:46" x14ac:dyDescent="0.3">
      <c r="A69" s="50">
        <v>45961</v>
      </c>
      <c r="B69" s="47" t="s">
        <v>51</v>
      </c>
      <c r="C69" s="49"/>
      <c r="D69" s="56"/>
      <c r="E69" s="191"/>
      <c r="F69" s="62">
        <v>24.98</v>
      </c>
      <c r="G69" s="65"/>
      <c r="H69" s="66">
        <v>24.98</v>
      </c>
      <c r="I69" s="66"/>
      <c r="J69" s="66"/>
      <c r="K69" s="66"/>
      <c r="L69" s="66"/>
      <c r="M69" s="66"/>
      <c r="N69" s="66"/>
      <c r="O69" s="66"/>
      <c r="P69" s="66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2"/>
      <c r="AN69" s="72"/>
      <c r="AO69" s="72"/>
      <c r="AP69" s="72"/>
      <c r="AQ69" s="72"/>
      <c r="AR69" s="72"/>
      <c r="AS69" s="203"/>
      <c r="AT69" s="240"/>
    </row>
    <row r="70" spans="1:46" x14ac:dyDescent="0.3">
      <c r="A70" s="50">
        <v>45936</v>
      </c>
      <c r="B70" s="47" t="s">
        <v>169</v>
      </c>
      <c r="C70" s="49"/>
      <c r="D70" s="56"/>
      <c r="E70" s="61">
        <v>308.39999999999998</v>
      </c>
      <c r="F70" s="62"/>
      <c r="G70" s="65"/>
      <c r="H70" s="66"/>
      <c r="I70" s="66"/>
      <c r="J70" s="66"/>
      <c r="K70" s="66"/>
      <c r="L70" s="66"/>
      <c r="M70" s="66"/>
      <c r="N70" s="66"/>
      <c r="O70" s="66"/>
      <c r="P70" s="66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>
        <v>308.39999999999998</v>
      </c>
      <c r="AD70" s="71"/>
      <c r="AE70" s="71"/>
      <c r="AF70" s="71"/>
      <c r="AG70" s="71"/>
      <c r="AH70" s="71"/>
      <c r="AI70" s="71"/>
      <c r="AJ70" s="71"/>
      <c r="AK70" s="71"/>
      <c r="AL70" s="71"/>
      <c r="AM70" s="72"/>
      <c r="AN70" s="72"/>
      <c r="AO70" s="72"/>
      <c r="AP70" s="72"/>
      <c r="AQ70" s="72"/>
      <c r="AR70" s="72"/>
      <c r="AS70" s="203"/>
      <c r="AT70" s="240"/>
    </row>
    <row r="71" spans="1:46" x14ac:dyDescent="0.3">
      <c r="A71" s="50">
        <v>45936</v>
      </c>
      <c r="B71" s="47" t="s">
        <v>167</v>
      </c>
      <c r="C71" s="49"/>
      <c r="D71" s="56"/>
      <c r="E71" s="61">
        <v>68.599999999999994</v>
      </c>
      <c r="F71" s="62"/>
      <c r="G71" s="65"/>
      <c r="H71" s="66"/>
      <c r="I71" s="66"/>
      <c r="J71" s="66"/>
      <c r="K71" s="66"/>
      <c r="L71" s="66"/>
      <c r="M71" s="66"/>
      <c r="N71" s="66"/>
      <c r="O71" s="66"/>
      <c r="P71" s="66"/>
      <c r="Q71" s="71"/>
      <c r="R71" s="71">
        <v>68.599999999999994</v>
      </c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2"/>
      <c r="AN71" s="72"/>
      <c r="AO71" s="72"/>
      <c r="AP71" s="72"/>
      <c r="AQ71" s="72"/>
      <c r="AR71" s="72"/>
      <c r="AS71" s="40"/>
      <c r="AT71" s="40"/>
    </row>
    <row r="72" spans="1:46" x14ac:dyDescent="0.3">
      <c r="A72" s="50">
        <v>45936</v>
      </c>
      <c r="B72" s="47" t="s">
        <v>177</v>
      </c>
      <c r="C72" s="49"/>
      <c r="D72" s="56"/>
      <c r="E72" s="61">
        <v>275.2</v>
      </c>
      <c r="F72" s="62"/>
      <c r="G72" s="65"/>
      <c r="H72" s="66"/>
      <c r="I72" s="66"/>
      <c r="J72" s="66"/>
      <c r="K72" s="66"/>
      <c r="L72" s="66"/>
      <c r="M72" s="66"/>
      <c r="N72" s="66"/>
      <c r="O72" s="66"/>
      <c r="P72" s="66"/>
      <c r="Q72" s="71">
        <v>275.2</v>
      </c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2"/>
      <c r="AN72" s="72"/>
      <c r="AO72" s="72"/>
      <c r="AP72" s="72"/>
      <c r="AQ72" s="72"/>
      <c r="AR72" s="72"/>
      <c r="AS72" s="40"/>
      <c r="AT72" s="40"/>
    </row>
    <row r="73" spans="1:46" x14ac:dyDescent="0.3">
      <c r="A73" s="50">
        <v>45936</v>
      </c>
      <c r="B73" s="47" t="s">
        <v>165</v>
      </c>
      <c r="C73" s="49"/>
      <c r="D73" s="56"/>
      <c r="E73" s="61">
        <v>115</v>
      </c>
      <c r="F73" s="62"/>
      <c r="G73" s="65"/>
      <c r="H73" s="66"/>
      <c r="I73" s="66"/>
      <c r="J73" s="66"/>
      <c r="K73" s="66"/>
      <c r="L73" s="66"/>
      <c r="M73" s="66"/>
      <c r="N73" s="66"/>
      <c r="O73" s="66"/>
      <c r="P73" s="66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>
        <v>115</v>
      </c>
      <c r="AM73" s="72"/>
      <c r="AN73" s="72"/>
      <c r="AO73" s="72"/>
      <c r="AP73" s="72"/>
      <c r="AQ73" s="72"/>
      <c r="AR73" s="72"/>
      <c r="AS73" s="40"/>
      <c r="AT73" s="40"/>
    </row>
    <row r="74" spans="1:46" x14ac:dyDescent="0.3">
      <c r="A74" s="50">
        <v>45937</v>
      </c>
      <c r="B74" s="47" t="s">
        <v>151</v>
      </c>
      <c r="C74" s="49"/>
      <c r="D74" s="56"/>
      <c r="E74" s="61">
        <v>377.52</v>
      </c>
      <c r="F74" s="62"/>
      <c r="G74" s="65"/>
      <c r="H74" s="66"/>
      <c r="I74" s="66"/>
      <c r="J74" s="66"/>
      <c r="K74" s="66"/>
      <c r="L74" s="66"/>
      <c r="M74" s="66"/>
      <c r="N74" s="66"/>
      <c r="O74" s="66"/>
      <c r="P74" s="66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>
        <v>377.52</v>
      </c>
      <c r="AE74" s="71"/>
      <c r="AF74" s="71"/>
      <c r="AG74" s="71"/>
      <c r="AH74" s="71"/>
      <c r="AI74" s="71"/>
      <c r="AJ74" s="71"/>
      <c r="AK74" s="71"/>
      <c r="AL74" s="71"/>
      <c r="AM74" s="72"/>
      <c r="AN74" s="72"/>
      <c r="AO74" s="72"/>
      <c r="AP74" s="72"/>
      <c r="AQ74" s="72"/>
      <c r="AR74" s="72"/>
      <c r="AS74" s="203"/>
      <c r="AT74" s="204"/>
    </row>
    <row r="75" spans="1:46" x14ac:dyDescent="0.3">
      <c r="A75" s="50">
        <v>45937</v>
      </c>
      <c r="B75" s="47" t="s">
        <v>194</v>
      </c>
      <c r="C75" s="49"/>
      <c r="D75" s="56"/>
      <c r="E75" s="61">
        <v>293.8</v>
      </c>
      <c r="F75" s="62"/>
      <c r="G75" s="65"/>
      <c r="H75" s="66"/>
      <c r="I75" s="66"/>
      <c r="J75" s="66"/>
      <c r="K75" s="66"/>
      <c r="L75" s="66"/>
      <c r="M75" s="66"/>
      <c r="N75" s="66"/>
      <c r="O75" s="66"/>
      <c r="P75" s="66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>
        <v>293.8</v>
      </c>
      <c r="AM75" s="72"/>
      <c r="AN75" s="72"/>
      <c r="AO75" s="72"/>
      <c r="AP75" s="72"/>
      <c r="AQ75" s="72"/>
      <c r="AR75" s="72"/>
      <c r="AS75" s="203"/>
      <c r="AT75" s="204"/>
    </row>
    <row r="76" spans="1:46" x14ac:dyDescent="0.3">
      <c r="A76" s="50">
        <v>45938</v>
      </c>
      <c r="B76" s="47" t="s">
        <v>195</v>
      </c>
      <c r="C76" s="49"/>
      <c r="D76" s="56"/>
      <c r="E76" s="61">
        <v>526.5</v>
      </c>
      <c r="F76" s="62"/>
      <c r="G76" s="65"/>
      <c r="H76" s="66"/>
      <c r="I76" s="66"/>
      <c r="J76" s="66"/>
      <c r="K76" s="66"/>
      <c r="L76" s="66"/>
      <c r="M76" s="66"/>
      <c r="N76" s="66"/>
      <c r="O76" s="66"/>
      <c r="P76" s="66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>
        <v>526.5</v>
      </c>
      <c r="AM76" s="72"/>
      <c r="AN76" s="72"/>
      <c r="AO76" s="72"/>
      <c r="AP76" s="72"/>
      <c r="AQ76" s="72"/>
      <c r="AR76" s="72"/>
      <c r="AS76" s="203"/>
      <c r="AT76" s="240"/>
    </row>
    <row r="77" spans="1:46" x14ac:dyDescent="0.3">
      <c r="A77" s="255">
        <v>45950</v>
      </c>
      <c r="B77" s="47" t="s">
        <v>184</v>
      </c>
      <c r="C77" s="49"/>
      <c r="D77" s="56"/>
      <c r="E77" s="61">
        <v>8.5</v>
      </c>
      <c r="F77" s="62"/>
      <c r="G77" s="65"/>
      <c r="H77" s="66"/>
      <c r="I77" s="66"/>
      <c r="J77" s="66"/>
      <c r="K77" s="66"/>
      <c r="L77" s="66"/>
      <c r="M77" s="66"/>
      <c r="N77" s="66"/>
      <c r="O77" s="66"/>
      <c r="P77" s="66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>
        <v>8.5</v>
      </c>
      <c r="AM77" s="72"/>
      <c r="AN77" s="72"/>
      <c r="AO77" s="72"/>
      <c r="AP77" s="72"/>
      <c r="AQ77" s="72"/>
      <c r="AR77" s="72"/>
      <c r="AS77" s="40"/>
      <c r="AT77" s="40"/>
    </row>
    <row r="78" spans="1:46" x14ac:dyDescent="0.3">
      <c r="A78" s="50">
        <v>45958</v>
      </c>
      <c r="B78" s="47" t="s">
        <v>169</v>
      </c>
      <c r="C78" s="49"/>
      <c r="D78" s="56"/>
      <c r="E78" s="61">
        <v>308.39999999999998</v>
      </c>
      <c r="F78" s="62"/>
      <c r="G78" s="65"/>
      <c r="H78" s="66"/>
      <c r="I78" s="66"/>
      <c r="J78" s="66"/>
      <c r="K78" s="66"/>
      <c r="L78" s="66"/>
      <c r="M78" s="66"/>
      <c r="N78" s="66"/>
      <c r="O78" s="66"/>
      <c r="P78" s="66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>
        <v>308.39999999999998</v>
      </c>
      <c r="AD78" s="71"/>
      <c r="AE78" s="71"/>
      <c r="AF78" s="71"/>
      <c r="AG78" s="71"/>
      <c r="AH78" s="71"/>
      <c r="AI78" s="71"/>
      <c r="AJ78" s="71"/>
      <c r="AK78" s="71"/>
      <c r="AL78" s="71"/>
      <c r="AM78" s="72"/>
      <c r="AN78" s="72"/>
      <c r="AO78" s="72"/>
      <c r="AP78" s="72"/>
      <c r="AQ78" s="72"/>
      <c r="AR78" s="72"/>
      <c r="AS78" s="203">
        <f>SUM(G68:P78)</f>
        <v>463.73</v>
      </c>
      <c r="AT78" s="204">
        <f>SUM(Q68:AR78)</f>
        <v>2281.92</v>
      </c>
    </row>
    <row r="79" spans="1:46" x14ac:dyDescent="0.3">
      <c r="A79" s="50">
        <v>46356</v>
      </c>
      <c r="B79" s="47" t="s">
        <v>51</v>
      </c>
      <c r="C79" s="49"/>
      <c r="D79" s="56"/>
      <c r="E79" s="61"/>
      <c r="F79" s="62">
        <v>25.06</v>
      </c>
      <c r="G79" s="65"/>
      <c r="H79" s="66">
        <v>25.06</v>
      </c>
      <c r="I79" s="66"/>
      <c r="J79" s="66"/>
      <c r="K79" s="66"/>
      <c r="L79" s="66"/>
      <c r="M79" s="66"/>
      <c r="N79" s="66"/>
      <c r="O79" s="66"/>
      <c r="P79" s="66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2"/>
      <c r="AN79" s="72"/>
      <c r="AO79" s="72"/>
      <c r="AP79" s="72"/>
      <c r="AQ79" s="72"/>
      <c r="AR79" s="72"/>
      <c r="AS79" s="203"/>
      <c r="AT79" s="240"/>
    </row>
    <row r="80" spans="1:46" x14ac:dyDescent="0.3">
      <c r="A80" s="50">
        <v>46330</v>
      </c>
      <c r="B80" s="47" t="s">
        <v>177</v>
      </c>
      <c r="C80" s="49"/>
      <c r="D80" s="56"/>
      <c r="E80" s="61">
        <v>253.2</v>
      </c>
      <c r="F80" s="62"/>
      <c r="G80" s="65"/>
      <c r="H80" s="66"/>
      <c r="I80" s="66"/>
      <c r="J80" s="66"/>
      <c r="K80" s="66"/>
      <c r="L80" s="66"/>
      <c r="M80" s="66"/>
      <c r="N80" s="66"/>
      <c r="O80" s="66"/>
      <c r="P80" s="66"/>
      <c r="Q80" s="71">
        <v>253.2</v>
      </c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2"/>
      <c r="AN80" s="72"/>
      <c r="AO80" s="72"/>
      <c r="AP80" s="72"/>
      <c r="AQ80" s="72"/>
      <c r="AR80" s="72"/>
      <c r="AS80" s="40"/>
      <c r="AT80" s="40"/>
    </row>
    <row r="81" spans="1:50" x14ac:dyDescent="0.3">
      <c r="A81" s="50">
        <v>46330</v>
      </c>
      <c r="B81" s="47" t="s">
        <v>167</v>
      </c>
      <c r="C81" s="49"/>
      <c r="D81" s="56"/>
      <c r="E81" s="61">
        <v>63.2</v>
      </c>
      <c r="F81" s="62"/>
      <c r="G81" s="65"/>
      <c r="H81" s="66"/>
      <c r="I81" s="66"/>
      <c r="J81" s="66"/>
      <c r="K81" s="66"/>
      <c r="L81" s="66"/>
      <c r="M81" s="66"/>
      <c r="N81" s="66"/>
      <c r="O81" s="66"/>
      <c r="P81" s="66"/>
      <c r="Q81" s="71"/>
      <c r="R81" s="71">
        <v>63.2</v>
      </c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2"/>
      <c r="AN81" s="72"/>
      <c r="AO81" s="72"/>
      <c r="AP81" s="72"/>
      <c r="AQ81" s="72"/>
      <c r="AR81" s="72"/>
      <c r="AS81" s="40"/>
      <c r="AT81" s="40"/>
    </row>
    <row r="82" spans="1:50" x14ac:dyDescent="0.3">
      <c r="A82" s="50">
        <v>46331</v>
      </c>
      <c r="B82" s="47" t="s">
        <v>197</v>
      </c>
      <c r="C82" s="49"/>
      <c r="D82" s="56"/>
      <c r="E82" s="61">
        <v>283.5</v>
      </c>
      <c r="F82" s="62"/>
      <c r="G82" s="65"/>
      <c r="H82" s="66"/>
      <c r="I82" s="66"/>
      <c r="J82" s="66"/>
      <c r="K82" s="66"/>
      <c r="L82" s="66"/>
      <c r="M82" s="66"/>
      <c r="N82" s="66"/>
      <c r="O82" s="66"/>
      <c r="P82" s="66"/>
      <c r="Q82" s="71"/>
      <c r="R82" s="71"/>
      <c r="S82" s="71"/>
      <c r="T82" s="71"/>
      <c r="U82" s="71"/>
      <c r="V82" s="71"/>
      <c r="W82" s="71"/>
      <c r="X82" s="71">
        <v>283.5</v>
      </c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2"/>
      <c r="AN82" s="72"/>
      <c r="AO82" s="72"/>
      <c r="AP82" s="72"/>
      <c r="AQ82" s="72"/>
      <c r="AR82" s="72"/>
      <c r="AS82" s="40"/>
      <c r="AT82" s="40"/>
    </row>
    <row r="83" spans="1:50" x14ac:dyDescent="0.3">
      <c r="A83" s="50">
        <v>46344</v>
      </c>
      <c r="B83" s="47" t="s">
        <v>181</v>
      </c>
      <c r="C83" s="49"/>
      <c r="D83" s="56"/>
      <c r="E83" s="61">
        <v>8.5</v>
      </c>
      <c r="F83" s="62"/>
      <c r="G83" s="65"/>
      <c r="H83" s="66"/>
      <c r="I83" s="66"/>
      <c r="J83" s="66"/>
      <c r="K83" s="66"/>
      <c r="L83" s="66"/>
      <c r="M83" s="66"/>
      <c r="N83" s="66"/>
      <c r="O83" s="66"/>
      <c r="P83" s="66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>
        <v>8.5</v>
      </c>
      <c r="AM83" s="72"/>
      <c r="AN83" s="72"/>
      <c r="AO83" s="72"/>
      <c r="AP83" s="72"/>
      <c r="AQ83" s="72"/>
      <c r="AR83" s="72"/>
      <c r="AS83" s="40"/>
      <c r="AT83" s="40"/>
    </row>
    <row r="84" spans="1:50" x14ac:dyDescent="0.3">
      <c r="A84" s="50">
        <v>46353</v>
      </c>
      <c r="B84" s="47" t="s">
        <v>198</v>
      </c>
      <c r="C84" s="49"/>
      <c r="D84" s="56"/>
      <c r="E84" s="61">
        <v>300</v>
      </c>
      <c r="F84" s="250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251"/>
      <c r="R84" s="251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251">
        <v>300</v>
      </c>
      <c r="AG84" s="251"/>
      <c r="AH84" s="251"/>
      <c r="AI84" s="251"/>
      <c r="AJ84" s="251"/>
      <c r="AK84" s="251"/>
      <c r="AL84" s="251"/>
      <c r="AM84" s="72"/>
      <c r="AN84" s="72"/>
      <c r="AO84" s="72"/>
      <c r="AP84" s="72"/>
      <c r="AQ84" s="72"/>
      <c r="AR84" s="72"/>
      <c r="AS84" s="203"/>
      <c r="AT84" s="204"/>
    </row>
    <row r="85" spans="1:50" x14ac:dyDescent="0.3">
      <c r="A85" s="249">
        <v>46353</v>
      </c>
      <c r="B85" s="47" t="s">
        <v>169</v>
      </c>
      <c r="C85" s="49"/>
      <c r="D85" s="56"/>
      <c r="E85" s="191">
        <v>308.39999999999998</v>
      </c>
      <c r="F85" s="250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>
        <v>308.39999999999998</v>
      </c>
      <c r="AD85" s="251"/>
      <c r="AE85" s="251"/>
      <c r="AF85" s="251"/>
      <c r="AG85" s="251"/>
      <c r="AH85" s="251"/>
      <c r="AI85" s="251"/>
      <c r="AJ85" s="251"/>
      <c r="AK85" s="251"/>
      <c r="AL85" s="251"/>
      <c r="AM85" s="72"/>
      <c r="AN85" s="72"/>
      <c r="AO85" s="72"/>
      <c r="AP85" s="72"/>
      <c r="AQ85" s="72"/>
      <c r="AR85" s="72"/>
      <c r="AS85" s="203"/>
      <c r="AT85" s="204"/>
    </row>
    <row r="86" spans="1:50" x14ac:dyDescent="0.3">
      <c r="A86" s="249">
        <v>46353</v>
      </c>
      <c r="B86" s="47" t="s">
        <v>199</v>
      </c>
      <c r="C86" s="49"/>
      <c r="D86" s="56"/>
      <c r="E86" s="61">
        <v>200.48</v>
      </c>
      <c r="F86" s="250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251"/>
      <c r="R86" s="251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>
        <v>200.48</v>
      </c>
      <c r="AM86" s="72"/>
      <c r="AN86" s="72"/>
      <c r="AO86" s="72"/>
      <c r="AP86" s="72"/>
      <c r="AQ86" s="72"/>
      <c r="AR86" s="72"/>
      <c r="AS86" s="203"/>
      <c r="AT86" s="204"/>
      <c r="AX86" s="238" t="s">
        <v>202</v>
      </c>
    </row>
    <row r="87" spans="1:50" x14ac:dyDescent="0.3">
      <c r="A87" s="249">
        <v>46354</v>
      </c>
      <c r="B87" s="253" t="s">
        <v>200</v>
      </c>
      <c r="C87" s="49"/>
      <c r="D87" s="56"/>
      <c r="E87" s="61">
        <v>172.8</v>
      </c>
      <c r="F87" s="250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251"/>
      <c r="R87" s="251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251"/>
      <c r="AG87" s="251"/>
      <c r="AH87" s="251"/>
      <c r="AI87" s="251"/>
      <c r="AJ87" s="251"/>
      <c r="AK87" s="251"/>
      <c r="AL87" s="251">
        <v>172.8</v>
      </c>
      <c r="AM87" s="72"/>
      <c r="AN87" s="72"/>
      <c r="AO87" s="72"/>
      <c r="AP87" s="72"/>
      <c r="AQ87" s="72"/>
      <c r="AR87" s="72"/>
      <c r="AS87" s="203">
        <f>SUM(G79:P87)</f>
        <v>25.06</v>
      </c>
      <c r="AT87" s="204">
        <f>SUM(Q79:AR87)</f>
        <v>1590.08</v>
      </c>
    </row>
    <row r="88" spans="1:50" x14ac:dyDescent="0.3">
      <c r="A88" s="249">
        <v>46368</v>
      </c>
      <c r="B88" s="253" t="s">
        <v>201</v>
      </c>
      <c r="C88" s="49"/>
      <c r="D88" s="56"/>
      <c r="E88" s="191">
        <v>19200</v>
      </c>
      <c r="F88" s="250"/>
      <c r="G88" s="65"/>
      <c r="H88" s="65"/>
      <c r="I88" s="65"/>
      <c r="J88" s="65"/>
      <c r="K88" s="65">
        <v>19200</v>
      </c>
      <c r="L88" s="65"/>
      <c r="M88" s="65"/>
      <c r="N88" s="65"/>
      <c r="O88" s="65"/>
      <c r="P88" s="65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51"/>
      <c r="AJ88" s="251"/>
      <c r="AK88" s="251"/>
      <c r="AL88" s="251"/>
      <c r="AM88" s="72"/>
      <c r="AN88" s="72"/>
      <c r="AO88" s="72"/>
      <c r="AP88" s="72"/>
      <c r="AQ88" s="72"/>
      <c r="AR88" s="72"/>
      <c r="AS88" s="203"/>
      <c r="AT88" s="204"/>
    </row>
    <row r="89" spans="1:50" x14ac:dyDescent="0.3">
      <c r="A89" s="249">
        <v>46386</v>
      </c>
      <c r="B89" s="253" t="s">
        <v>51</v>
      </c>
      <c r="C89" s="49"/>
      <c r="D89" s="56"/>
      <c r="E89" s="191">
        <v>24.26</v>
      </c>
      <c r="F89" s="250"/>
      <c r="G89" s="65"/>
      <c r="H89" s="65">
        <v>24.26</v>
      </c>
      <c r="I89" s="65"/>
      <c r="J89" s="65"/>
      <c r="K89" s="65"/>
      <c r="L89" s="65"/>
      <c r="M89" s="65"/>
      <c r="N89" s="65"/>
      <c r="O89" s="65"/>
      <c r="P89" s="65"/>
      <c r="Q89" s="251"/>
      <c r="R89" s="251"/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  <c r="AK89" s="251"/>
      <c r="AL89" s="251"/>
      <c r="AM89" s="72"/>
      <c r="AN89" s="72"/>
      <c r="AO89" s="72"/>
      <c r="AP89" s="72"/>
      <c r="AQ89" s="72"/>
      <c r="AR89" s="72"/>
      <c r="AS89" s="203"/>
      <c r="AT89" s="204"/>
    </row>
    <row r="90" spans="1:50" x14ac:dyDescent="0.3">
      <c r="A90" s="249">
        <v>46357</v>
      </c>
      <c r="B90" s="47" t="s">
        <v>177</v>
      </c>
      <c r="C90" s="49"/>
      <c r="D90" s="56"/>
      <c r="E90" s="61">
        <v>253.2</v>
      </c>
      <c r="F90" s="250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251"/>
      <c r="R90" s="251">
        <v>253.2</v>
      </c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1"/>
      <c r="AG90" s="251"/>
      <c r="AH90" s="251"/>
      <c r="AI90" s="251"/>
      <c r="AJ90" s="251"/>
      <c r="AK90" s="251"/>
      <c r="AL90" s="251"/>
      <c r="AM90" s="72"/>
      <c r="AN90" s="72"/>
      <c r="AO90" s="72"/>
      <c r="AP90" s="72"/>
      <c r="AQ90" s="72"/>
      <c r="AR90" s="72"/>
      <c r="AS90" s="203"/>
      <c r="AT90" s="204"/>
    </row>
    <row r="91" spans="1:50" x14ac:dyDescent="0.3">
      <c r="A91" s="249">
        <v>46357</v>
      </c>
      <c r="B91" s="47" t="s">
        <v>167</v>
      </c>
      <c r="C91" s="49"/>
      <c r="D91" s="56"/>
      <c r="E91" s="61">
        <v>63.2</v>
      </c>
      <c r="F91" s="250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251"/>
      <c r="R91" s="251"/>
      <c r="S91" s="251">
        <v>63.2</v>
      </c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72"/>
      <c r="AN91" s="72"/>
      <c r="AO91" s="72"/>
      <c r="AP91" s="72"/>
      <c r="AQ91" s="72"/>
      <c r="AR91" s="72"/>
      <c r="AS91" s="252"/>
      <c r="AT91" s="204"/>
    </row>
    <row r="92" spans="1:50" x14ac:dyDescent="0.3">
      <c r="A92" s="249">
        <v>46375</v>
      </c>
      <c r="B92" s="47" t="s">
        <v>203</v>
      </c>
      <c r="C92" s="49"/>
      <c r="D92" s="56"/>
      <c r="E92" s="61">
        <v>47</v>
      </c>
      <c r="F92" s="250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251"/>
      <c r="R92" s="251"/>
      <c r="S92" s="251"/>
      <c r="T92" s="251"/>
      <c r="U92" s="251"/>
      <c r="V92" s="251"/>
      <c r="W92" s="251"/>
      <c r="X92" s="251"/>
      <c r="Y92" s="251">
        <v>47</v>
      </c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72"/>
      <c r="AN92" s="72"/>
      <c r="AO92" s="72"/>
      <c r="AP92" s="72"/>
      <c r="AQ92" s="72"/>
      <c r="AR92" s="72"/>
      <c r="AS92" s="252"/>
      <c r="AT92" s="204"/>
    </row>
    <row r="93" spans="1:50" x14ac:dyDescent="0.3">
      <c r="A93" s="249">
        <v>46375</v>
      </c>
      <c r="B93" s="47" t="s">
        <v>184</v>
      </c>
      <c r="C93" s="49"/>
      <c r="D93" s="56"/>
      <c r="E93" s="61">
        <v>8.5</v>
      </c>
      <c r="F93" s="250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251"/>
      <c r="R93" s="251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>
        <v>8.5</v>
      </c>
      <c r="AM93" s="72"/>
      <c r="AN93" s="72"/>
      <c r="AO93" s="72"/>
      <c r="AP93" s="72"/>
      <c r="AQ93" s="72"/>
      <c r="AR93" s="72"/>
      <c r="AS93" s="252"/>
      <c r="AT93" s="204"/>
    </row>
    <row r="94" spans="1:50" x14ac:dyDescent="0.3">
      <c r="A94" s="249">
        <v>46375</v>
      </c>
      <c r="B94" s="47" t="s">
        <v>165</v>
      </c>
      <c r="C94" s="49"/>
      <c r="D94" s="56"/>
      <c r="E94" s="61">
        <v>115</v>
      </c>
      <c r="F94" s="250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>
        <v>115</v>
      </c>
      <c r="AM94" s="72"/>
      <c r="AN94" s="72"/>
      <c r="AO94" s="72"/>
      <c r="AP94" s="72"/>
      <c r="AQ94" s="72"/>
      <c r="AR94" s="72"/>
      <c r="AS94" s="12"/>
      <c r="AT94" s="12"/>
    </row>
    <row r="95" spans="1:50" x14ac:dyDescent="0.3">
      <c r="A95" s="249">
        <v>46379</v>
      </c>
      <c r="B95" s="47" t="s">
        <v>165</v>
      </c>
      <c r="C95" s="49"/>
      <c r="D95" s="56"/>
      <c r="E95" s="61">
        <v>115</v>
      </c>
      <c r="F95" s="250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>
        <v>115</v>
      </c>
      <c r="AM95" s="72"/>
      <c r="AN95" s="72"/>
      <c r="AO95" s="72"/>
      <c r="AP95" s="72"/>
      <c r="AQ95" s="72"/>
      <c r="AR95" s="72"/>
      <c r="AS95" s="12"/>
      <c r="AT95" s="12"/>
    </row>
    <row r="96" spans="1:50" x14ac:dyDescent="0.3">
      <c r="A96" s="249">
        <v>46379</v>
      </c>
      <c r="B96" s="47" t="s">
        <v>190</v>
      </c>
      <c r="C96" s="49"/>
      <c r="D96" s="56"/>
      <c r="E96" s="61">
        <v>240</v>
      </c>
      <c r="F96" s="250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>
        <v>240</v>
      </c>
      <c r="AD96" s="251"/>
      <c r="AE96" s="251"/>
      <c r="AF96" s="251"/>
      <c r="AG96" s="251"/>
      <c r="AH96" s="251"/>
      <c r="AI96" s="251"/>
      <c r="AJ96" s="251"/>
      <c r="AK96" s="251"/>
      <c r="AL96" s="251"/>
      <c r="AM96" s="72"/>
      <c r="AN96" s="72"/>
      <c r="AO96" s="72"/>
      <c r="AP96" s="72"/>
      <c r="AQ96" s="72"/>
      <c r="AR96" s="72"/>
      <c r="AS96" s="12"/>
      <c r="AT96" s="12"/>
    </row>
    <row r="97" spans="1:46" x14ac:dyDescent="0.3">
      <c r="A97" s="249">
        <v>46385</v>
      </c>
      <c r="B97" s="47" t="s">
        <v>177</v>
      </c>
      <c r="C97" s="49"/>
      <c r="D97" s="56"/>
      <c r="E97" s="61">
        <v>253.2</v>
      </c>
      <c r="F97" s="250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251">
        <v>253.2</v>
      </c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72"/>
      <c r="AN97" s="72"/>
      <c r="AO97" s="72"/>
      <c r="AP97" s="72"/>
      <c r="AQ97" s="72"/>
      <c r="AR97" s="72"/>
      <c r="AS97" s="12"/>
      <c r="AT97" s="12"/>
    </row>
    <row r="98" spans="1:46" x14ac:dyDescent="0.3">
      <c r="A98" s="249">
        <v>46385</v>
      </c>
      <c r="B98" s="47" t="s">
        <v>167</v>
      </c>
      <c r="C98" s="49"/>
      <c r="D98" s="56"/>
      <c r="E98" s="61">
        <v>63.2</v>
      </c>
      <c r="F98" s="250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251"/>
      <c r="R98" s="251">
        <v>63.2</v>
      </c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72"/>
      <c r="AN98" s="72"/>
      <c r="AO98" s="72"/>
      <c r="AP98" s="72"/>
      <c r="AQ98" s="72"/>
      <c r="AR98" s="72"/>
      <c r="AS98" s="203">
        <f>SUM(G88:P98)</f>
        <v>19224.259999999998</v>
      </c>
      <c r="AT98" s="204">
        <f>SUM(Q88:AR98)</f>
        <v>1158.3</v>
      </c>
    </row>
    <row r="99" spans="1:46" x14ac:dyDescent="0.3">
      <c r="A99" s="249">
        <v>46050</v>
      </c>
      <c r="B99" s="47" t="s">
        <v>206</v>
      </c>
      <c r="C99" s="49"/>
      <c r="D99" s="56"/>
      <c r="E99" s="61">
        <v>150.94999999999999</v>
      </c>
      <c r="F99" s="250"/>
      <c r="G99" s="65"/>
      <c r="H99" s="65"/>
      <c r="I99" s="65"/>
      <c r="J99" s="65"/>
      <c r="K99" s="65"/>
      <c r="L99" s="65"/>
      <c r="M99" s="65">
        <v>150.94999999999999</v>
      </c>
      <c r="N99" s="65"/>
      <c r="O99" s="65"/>
      <c r="P99" s="65"/>
      <c r="Q99" s="251"/>
      <c r="R99" s="251"/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72"/>
      <c r="AN99" s="72"/>
      <c r="AO99" s="72"/>
      <c r="AP99" s="72"/>
      <c r="AQ99" s="72"/>
      <c r="AR99" s="72"/>
      <c r="AS99" s="252"/>
      <c r="AT99" s="204"/>
    </row>
    <row r="100" spans="1:46" x14ac:dyDescent="0.3">
      <c r="A100" s="249">
        <v>46053</v>
      </c>
      <c r="B100" s="47" t="s">
        <v>51</v>
      </c>
      <c r="C100" s="49"/>
      <c r="D100" s="56"/>
      <c r="E100" s="61"/>
      <c r="F100" s="250">
        <v>23.89</v>
      </c>
      <c r="G100" s="65"/>
      <c r="H100" s="65">
        <v>23.89</v>
      </c>
      <c r="I100" s="65"/>
      <c r="J100" s="65"/>
      <c r="K100" s="65"/>
      <c r="L100" s="65"/>
      <c r="M100" s="65"/>
      <c r="N100" s="65"/>
      <c r="O100" s="65"/>
      <c r="P100" s="65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72"/>
      <c r="AN100" s="72"/>
      <c r="AO100" s="72"/>
      <c r="AP100" s="72"/>
      <c r="AQ100" s="72"/>
      <c r="AR100" s="72"/>
      <c r="AS100" s="252"/>
      <c r="AT100" s="204"/>
    </row>
    <row r="101" spans="1:46" x14ac:dyDescent="0.3">
      <c r="A101" s="249">
        <v>46034</v>
      </c>
      <c r="B101" s="47" t="s">
        <v>204</v>
      </c>
      <c r="C101" s="49"/>
      <c r="D101" s="56"/>
      <c r="E101" s="61">
        <v>151.65</v>
      </c>
      <c r="F101" s="250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251"/>
      <c r="R101" s="251"/>
      <c r="S101" s="251"/>
      <c r="T101" s="251">
        <v>151.65</v>
      </c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72"/>
      <c r="AN101" s="72"/>
      <c r="AO101" s="72"/>
      <c r="AP101" s="72"/>
      <c r="AQ101" s="72"/>
      <c r="AR101" s="72"/>
      <c r="AS101" s="12"/>
      <c r="AT101" s="12"/>
    </row>
    <row r="102" spans="1:46" x14ac:dyDescent="0.3">
      <c r="A102" s="249">
        <v>46041</v>
      </c>
      <c r="B102" s="47" t="s">
        <v>205</v>
      </c>
      <c r="C102" s="49"/>
      <c r="D102" s="56"/>
      <c r="E102" s="61">
        <v>8.5</v>
      </c>
      <c r="F102" s="250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251"/>
      <c r="R102" s="251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>
        <v>8.5</v>
      </c>
      <c r="AM102" s="72"/>
      <c r="AN102" s="72"/>
      <c r="AO102" s="72"/>
      <c r="AP102" s="72"/>
      <c r="AQ102" s="72"/>
      <c r="AR102" s="72"/>
      <c r="AS102" s="12"/>
      <c r="AT102" s="12"/>
    </row>
    <row r="103" spans="1:46" x14ac:dyDescent="0.3">
      <c r="A103" s="249">
        <v>46050</v>
      </c>
      <c r="B103" s="47" t="s">
        <v>177</v>
      </c>
      <c r="C103" s="49"/>
      <c r="D103" s="56"/>
      <c r="E103" s="61">
        <v>253.2</v>
      </c>
      <c r="F103" s="250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251">
        <v>253.2</v>
      </c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72"/>
      <c r="AN103" s="72"/>
      <c r="AO103" s="72"/>
      <c r="AP103" s="72"/>
      <c r="AQ103" s="72"/>
      <c r="AR103" s="72"/>
      <c r="AS103" s="12"/>
      <c r="AT103" s="12"/>
    </row>
    <row r="104" spans="1:46" x14ac:dyDescent="0.3">
      <c r="A104" s="249">
        <v>46050</v>
      </c>
      <c r="B104" s="47" t="s">
        <v>167</v>
      </c>
      <c r="C104" s="49"/>
      <c r="D104" s="56"/>
      <c r="E104" s="61">
        <v>63.2</v>
      </c>
      <c r="F104" s="250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251"/>
      <c r="R104" s="251">
        <v>63.2</v>
      </c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72"/>
      <c r="AN104" s="72"/>
      <c r="AO104" s="72"/>
      <c r="AP104" s="72"/>
      <c r="AQ104" s="72"/>
      <c r="AR104" s="72"/>
      <c r="AS104" s="203">
        <f>SUM(G99:P104)</f>
        <v>174.83999999999997</v>
      </c>
      <c r="AT104" s="204">
        <f>SUM(Q99:AR104)</f>
        <v>476.55</v>
      </c>
    </row>
    <row r="105" spans="1:46" x14ac:dyDescent="0.3">
      <c r="A105" s="249">
        <v>46070</v>
      </c>
      <c r="B105" s="47" t="s">
        <v>205</v>
      </c>
      <c r="C105" s="49"/>
      <c r="D105" s="56"/>
      <c r="E105" s="61">
        <v>8.5</v>
      </c>
      <c r="F105" s="250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251"/>
      <c r="R105" s="251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>
        <v>8.5</v>
      </c>
      <c r="AM105" s="72"/>
      <c r="AN105" s="72"/>
      <c r="AO105" s="72"/>
      <c r="AP105" s="72"/>
      <c r="AQ105" s="72"/>
      <c r="AR105" s="72"/>
      <c r="AS105" s="12"/>
      <c r="AT105" s="12"/>
    </row>
    <row r="106" spans="1:46" x14ac:dyDescent="0.3">
      <c r="A106" s="249">
        <v>46081</v>
      </c>
      <c r="B106" s="47" t="s">
        <v>51</v>
      </c>
      <c r="C106" s="49"/>
      <c r="D106" s="56"/>
      <c r="E106" s="61"/>
      <c r="F106" s="250">
        <v>21.55</v>
      </c>
      <c r="G106" s="65"/>
      <c r="H106" s="65">
        <v>21.55</v>
      </c>
      <c r="I106" s="65"/>
      <c r="J106" s="65"/>
      <c r="K106" s="65"/>
      <c r="L106" s="65"/>
      <c r="M106" s="65"/>
      <c r="N106" s="65"/>
      <c r="O106" s="65"/>
      <c r="P106" s="65"/>
      <c r="Q106" s="251"/>
      <c r="R106" s="251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72"/>
      <c r="AN106" s="72"/>
      <c r="AO106" s="72"/>
      <c r="AP106" s="72"/>
      <c r="AQ106" s="72"/>
      <c r="AR106" s="72"/>
      <c r="AS106" s="203">
        <f>SUM(G105:P106)</f>
        <v>21.55</v>
      </c>
      <c r="AT106" s="204">
        <f>SUM(Q105:AR106)</f>
        <v>8.5</v>
      </c>
    </row>
    <row r="107" spans="1:46" x14ac:dyDescent="0.3">
      <c r="A107" s="249"/>
      <c r="B107" s="47"/>
      <c r="C107" s="49"/>
      <c r="D107" s="56"/>
      <c r="E107" s="61"/>
      <c r="F107" s="250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251"/>
      <c r="R107" s="251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72"/>
      <c r="AN107" s="72"/>
      <c r="AO107" s="72"/>
      <c r="AP107" s="72"/>
      <c r="AQ107" s="72"/>
      <c r="AR107" s="72"/>
      <c r="AS107" s="12"/>
      <c r="AT107" s="12"/>
    </row>
    <row r="108" spans="1:46" x14ac:dyDescent="0.3">
      <c r="A108" s="249"/>
      <c r="B108" s="47"/>
      <c r="C108" s="49"/>
      <c r="D108" s="56"/>
      <c r="E108" s="61"/>
      <c r="F108" s="250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72"/>
      <c r="AN108" s="72"/>
      <c r="AO108" s="72"/>
      <c r="AP108" s="72"/>
      <c r="AQ108" s="72"/>
      <c r="AR108" s="72"/>
      <c r="AS108" s="203"/>
      <c r="AT108" s="204"/>
    </row>
    <row r="109" spans="1:46" x14ac:dyDescent="0.3">
      <c r="A109" s="249"/>
      <c r="B109" s="47"/>
      <c r="C109" s="49"/>
      <c r="D109" s="56"/>
      <c r="E109" s="61"/>
      <c r="F109" s="250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252"/>
      <c r="AT109" s="204"/>
    </row>
    <row r="110" spans="1:46" x14ac:dyDescent="0.3">
      <c r="A110" s="249"/>
      <c r="B110" s="47"/>
      <c r="C110" s="49"/>
      <c r="D110" s="56"/>
      <c r="E110" s="61"/>
      <c r="F110" s="250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203">
        <f>SUM(G107:N110)</f>
        <v>0</v>
      </c>
      <c r="AT110" s="204">
        <f>SUM(Q107:AR110)</f>
        <v>0</v>
      </c>
    </row>
    <row r="111" spans="1:46" x14ac:dyDescent="0.3">
      <c r="A111" s="249"/>
      <c r="B111" s="47"/>
      <c r="C111" s="49"/>
      <c r="D111" s="56"/>
      <c r="E111" s="191"/>
      <c r="F111" s="250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252"/>
      <c r="AT111" s="204"/>
    </row>
    <row r="112" spans="1:46" x14ac:dyDescent="0.3">
      <c r="A112" s="249"/>
      <c r="B112" s="47"/>
      <c r="C112" s="49"/>
      <c r="D112" s="56"/>
      <c r="E112" s="61"/>
      <c r="F112" s="250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252"/>
      <c r="AT112" s="204"/>
    </row>
    <row r="113" spans="1:46" x14ac:dyDescent="0.3">
      <c r="A113" s="249"/>
      <c r="B113" s="253"/>
      <c r="C113" s="49"/>
      <c r="D113" s="56"/>
      <c r="E113" s="61"/>
      <c r="F113" s="250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252"/>
      <c r="AT113" s="204"/>
    </row>
    <row r="114" spans="1:46" x14ac:dyDescent="0.3">
      <c r="A114" s="249"/>
      <c r="B114" s="47"/>
      <c r="C114" s="49"/>
      <c r="D114" s="56"/>
      <c r="E114" s="61"/>
      <c r="F114" s="250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252"/>
      <c r="AT114" s="204"/>
    </row>
    <row r="115" spans="1:46" x14ac:dyDescent="0.3">
      <c r="A115" s="249"/>
      <c r="B115" s="47"/>
      <c r="C115" s="49"/>
      <c r="D115" s="56"/>
      <c r="E115" s="61"/>
      <c r="F115" s="250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252"/>
      <c r="AT115" s="204"/>
    </row>
    <row r="116" spans="1:46" x14ac:dyDescent="0.3">
      <c r="A116" s="249"/>
      <c r="B116" s="47"/>
      <c r="C116" s="49"/>
      <c r="D116" s="56"/>
      <c r="E116" s="61"/>
      <c r="F116" s="250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252"/>
      <c r="AT116" s="204"/>
    </row>
    <row r="117" spans="1:46" x14ac:dyDescent="0.3">
      <c r="A117" s="249"/>
      <c r="B117" s="47"/>
      <c r="C117" s="49"/>
      <c r="D117" s="56"/>
      <c r="E117" s="61"/>
      <c r="F117" s="250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252"/>
      <c r="AT117" s="204"/>
    </row>
    <row r="118" spans="1:46" x14ac:dyDescent="0.3">
      <c r="A118" s="249"/>
      <c r="B118" s="47"/>
      <c r="C118" s="49"/>
      <c r="D118" s="56"/>
      <c r="E118" s="61"/>
      <c r="F118" s="250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252"/>
      <c r="AT118" s="204"/>
    </row>
    <row r="119" spans="1:46" x14ac:dyDescent="0.3">
      <c r="A119" s="249"/>
      <c r="B119" s="47"/>
      <c r="C119" s="49"/>
      <c r="D119" s="56"/>
      <c r="E119" s="61"/>
      <c r="F119" s="250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203">
        <f>SUM(G111:N119)</f>
        <v>0</v>
      </c>
      <c r="AT119" s="204">
        <f>SUM(Q111:AR119)</f>
        <v>0</v>
      </c>
    </row>
    <row r="120" spans="1:46" x14ac:dyDescent="0.3">
      <c r="A120" s="249"/>
      <c r="B120" s="47"/>
      <c r="C120" s="49"/>
      <c r="D120" s="56"/>
      <c r="E120" s="61"/>
      <c r="F120" s="250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252"/>
      <c r="AT120" s="204"/>
    </row>
    <row r="121" spans="1:46" x14ac:dyDescent="0.3">
      <c r="A121" s="249"/>
      <c r="B121" s="47"/>
      <c r="C121" s="49"/>
      <c r="D121" s="56"/>
      <c r="E121" s="61"/>
      <c r="F121" s="250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203">
        <f>SUM(G120:N121)</f>
        <v>0</v>
      </c>
      <c r="AT121" s="204">
        <f>SUM(Q120:AR121)</f>
        <v>0</v>
      </c>
    </row>
    <row r="122" spans="1:46" x14ac:dyDescent="0.3">
      <c r="A122" s="249"/>
      <c r="B122" s="47"/>
      <c r="C122" s="49"/>
      <c r="D122" s="56"/>
      <c r="E122" s="61"/>
      <c r="F122" s="250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252"/>
      <c r="AT122" s="204"/>
    </row>
    <row r="123" spans="1:46" x14ac:dyDescent="0.3">
      <c r="A123" s="249"/>
      <c r="B123" s="47"/>
      <c r="C123" s="49"/>
      <c r="D123" s="56"/>
      <c r="E123" s="61"/>
      <c r="F123" s="250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12"/>
      <c r="AT123" s="12"/>
    </row>
    <row r="124" spans="1:46" x14ac:dyDescent="0.3">
      <c r="A124" s="249"/>
      <c r="B124" s="47"/>
      <c r="C124" s="49"/>
      <c r="D124" s="56"/>
      <c r="E124" s="61"/>
      <c r="F124" s="250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252"/>
      <c r="AT124" s="252"/>
    </row>
    <row r="125" spans="1:46" x14ac:dyDescent="0.3">
      <c r="A125" s="249"/>
      <c r="B125" s="47"/>
      <c r="C125" s="49"/>
      <c r="D125" s="56"/>
      <c r="E125" s="61"/>
      <c r="F125" s="250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252"/>
      <c r="AT125" s="252"/>
    </row>
    <row r="126" spans="1:46" x14ac:dyDescent="0.3">
      <c r="A126" s="249"/>
      <c r="B126" s="47"/>
      <c r="C126" s="49"/>
      <c r="D126" s="56"/>
      <c r="E126" s="61"/>
      <c r="F126" s="250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252"/>
      <c r="AT126" s="252"/>
    </row>
    <row r="127" spans="1:46" x14ac:dyDescent="0.3">
      <c r="A127" s="249"/>
      <c r="B127" s="47"/>
      <c r="C127" s="49"/>
      <c r="D127" s="56"/>
      <c r="E127" s="61"/>
      <c r="F127" s="250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252"/>
      <c r="AT127" s="252"/>
    </row>
    <row r="128" spans="1:46" x14ac:dyDescent="0.3">
      <c r="A128" s="249"/>
      <c r="B128" s="47"/>
      <c r="C128" s="49"/>
      <c r="D128" s="56"/>
      <c r="E128" s="61"/>
      <c r="F128" s="250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203"/>
      <c r="AT128" s="204"/>
    </row>
    <row r="129" spans="1:46" x14ac:dyDescent="0.3">
      <c r="A129" s="249"/>
      <c r="B129" s="47"/>
      <c r="C129" s="49"/>
      <c r="D129" s="56"/>
      <c r="E129" s="191"/>
      <c r="F129" s="250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252"/>
      <c r="AT129" s="240"/>
    </row>
    <row r="130" spans="1:46" x14ac:dyDescent="0.3">
      <c r="A130" s="249"/>
      <c r="B130" s="47"/>
      <c r="C130" s="49"/>
      <c r="D130" s="56"/>
      <c r="E130" s="191"/>
      <c r="F130" s="250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252"/>
      <c r="AT130" s="240"/>
    </row>
    <row r="131" spans="1:46" x14ac:dyDescent="0.3">
      <c r="A131" s="249"/>
      <c r="B131" s="47"/>
      <c r="C131" s="49"/>
      <c r="D131" s="56"/>
      <c r="E131" s="191"/>
      <c r="F131" s="250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252"/>
      <c r="AT131" s="240"/>
    </row>
    <row r="132" spans="1:46" x14ac:dyDescent="0.3">
      <c r="A132" s="249"/>
      <c r="B132" s="47"/>
      <c r="C132" s="49"/>
      <c r="D132" s="56"/>
      <c r="E132" s="191"/>
      <c r="F132" s="250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252"/>
      <c r="AT132" s="240"/>
    </row>
    <row r="133" spans="1:46" x14ac:dyDescent="0.3">
      <c r="A133" s="249"/>
      <c r="B133" s="47"/>
      <c r="C133" s="49"/>
      <c r="D133" s="56"/>
      <c r="E133" s="191"/>
      <c r="F133" s="250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252"/>
      <c r="AT133" s="240"/>
    </row>
    <row r="134" spans="1:46" x14ac:dyDescent="0.3">
      <c r="A134" s="249"/>
      <c r="B134" s="47"/>
      <c r="C134" s="49"/>
      <c r="D134" s="56"/>
      <c r="E134" s="61"/>
      <c r="F134" s="250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252"/>
      <c r="AT134" s="240"/>
    </row>
    <row r="135" spans="1:46" x14ac:dyDescent="0.3">
      <c r="A135" s="249"/>
      <c r="B135" s="47"/>
      <c r="C135" s="49"/>
      <c r="D135" s="56"/>
      <c r="E135" s="61"/>
      <c r="F135" s="250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252"/>
      <c r="AT135" s="240"/>
    </row>
    <row r="136" spans="1:46" x14ac:dyDescent="0.3">
      <c r="A136" s="249"/>
      <c r="B136" s="47"/>
      <c r="C136" s="49"/>
      <c r="D136" s="56"/>
      <c r="E136" s="61"/>
      <c r="F136" s="250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252"/>
      <c r="AT136" s="240"/>
    </row>
    <row r="137" spans="1:46" x14ac:dyDescent="0.3">
      <c r="A137" s="249"/>
      <c r="B137" s="47"/>
      <c r="C137" s="49"/>
      <c r="D137" s="56"/>
      <c r="E137" s="61"/>
      <c r="F137" s="250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252"/>
      <c r="AT137" s="240"/>
    </row>
    <row r="138" spans="1:46" x14ac:dyDescent="0.3">
      <c r="A138" s="249"/>
      <c r="B138" s="47"/>
      <c r="C138" s="49"/>
      <c r="D138" s="56"/>
      <c r="E138" s="61"/>
      <c r="F138" s="250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252"/>
      <c r="AT138" s="240"/>
    </row>
    <row r="139" spans="1:46" x14ac:dyDescent="0.3">
      <c r="A139" s="249"/>
      <c r="B139" s="47"/>
      <c r="C139" s="49"/>
      <c r="D139" s="56"/>
      <c r="E139" s="61"/>
      <c r="F139" s="250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252"/>
      <c r="AT139" s="240"/>
    </row>
    <row r="140" spans="1:46" x14ac:dyDescent="0.3">
      <c r="A140" s="249"/>
      <c r="B140" s="47"/>
      <c r="C140" s="49"/>
      <c r="D140" s="56"/>
      <c r="E140" s="61"/>
      <c r="F140" s="250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252"/>
      <c r="AT140" s="240"/>
    </row>
    <row r="141" spans="1:46" x14ac:dyDescent="0.3">
      <c r="A141" s="249"/>
      <c r="B141" s="47"/>
      <c r="C141" s="49"/>
      <c r="D141" s="56"/>
      <c r="E141" s="61"/>
      <c r="F141" s="250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252"/>
      <c r="AT141" s="240"/>
    </row>
    <row r="142" spans="1:46" x14ac:dyDescent="0.3">
      <c r="A142" s="249"/>
      <c r="B142" s="47"/>
      <c r="C142" s="49"/>
      <c r="D142" s="56"/>
      <c r="E142" s="61"/>
      <c r="F142" s="250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252"/>
      <c r="AT142" s="240"/>
    </row>
    <row r="143" spans="1:46" x14ac:dyDescent="0.3">
      <c r="A143" s="249"/>
      <c r="B143" s="47"/>
      <c r="C143" s="49"/>
      <c r="D143" s="56"/>
      <c r="E143" s="61"/>
      <c r="F143" s="250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252"/>
      <c r="AT143" s="252"/>
    </row>
    <row r="144" spans="1:46" x14ac:dyDescent="0.3">
      <c r="A144" s="249"/>
      <c r="B144" s="47"/>
      <c r="C144" s="49"/>
      <c r="D144" s="56"/>
      <c r="E144" s="61"/>
      <c r="F144" s="250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252"/>
      <c r="AT144" s="252"/>
    </row>
    <row r="145" spans="1:46" x14ac:dyDescent="0.3">
      <c r="A145" s="249"/>
      <c r="B145" s="47"/>
      <c r="C145" s="49"/>
      <c r="D145" s="56"/>
      <c r="E145" s="61"/>
      <c r="F145" s="250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252"/>
      <c r="AT145" s="252"/>
    </row>
    <row r="146" spans="1:46" x14ac:dyDescent="0.3">
      <c r="A146" s="249"/>
      <c r="B146" s="47"/>
      <c r="C146" s="49"/>
      <c r="D146" s="56"/>
      <c r="E146" s="61"/>
      <c r="F146" s="250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252"/>
      <c r="AT146" s="252"/>
    </row>
    <row r="147" spans="1:46" x14ac:dyDescent="0.3">
      <c r="A147" s="249"/>
      <c r="B147" s="47"/>
      <c r="C147" s="49"/>
      <c r="D147" s="56"/>
      <c r="E147" s="61"/>
      <c r="F147" s="250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203"/>
      <c r="AT147" s="204"/>
    </row>
    <row r="148" spans="1:46" x14ac:dyDescent="0.3">
      <c r="A148" s="249"/>
      <c r="B148" s="47"/>
      <c r="C148" s="49"/>
      <c r="D148" s="56"/>
      <c r="E148" s="191"/>
      <c r="F148" s="250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252"/>
      <c r="AT148" s="240"/>
    </row>
    <row r="149" spans="1:46" x14ac:dyDescent="0.3">
      <c r="A149" s="249"/>
      <c r="B149" s="47"/>
      <c r="C149" s="49"/>
      <c r="D149" s="56"/>
      <c r="E149" s="61"/>
      <c r="F149" s="250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252"/>
      <c r="AT149" s="240"/>
    </row>
    <row r="150" spans="1:46" x14ac:dyDescent="0.3">
      <c r="A150" s="249"/>
      <c r="B150" s="47"/>
      <c r="C150" s="49"/>
      <c r="D150" s="56"/>
      <c r="E150" s="61"/>
      <c r="F150" s="250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252"/>
      <c r="AT150" s="240"/>
    </row>
    <row r="151" spans="1:46" x14ac:dyDescent="0.3">
      <c r="A151" s="249"/>
      <c r="B151" s="47"/>
      <c r="C151" s="49"/>
      <c r="D151" s="56"/>
      <c r="E151" s="61"/>
      <c r="F151" s="250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252"/>
      <c r="AT151" s="240"/>
    </row>
    <row r="152" spans="1:46" x14ac:dyDescent="0.3">
      <c r="A152" s="249"/>
      <c r="B152" s="47"/>
      <c r="C152" s="49"/>
      <c r="D152" s="56"/>
      <c r="E152" s="61"/>
      <c r="F152" s="250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203"/>
      <c r="AT152" s="204"/>
    </row>
    <row r="153" spans="1:46" x14ac:dyDescent="0.3">
      <c r="A153" s="249"/>
      <c r="B153" s="47"/>
      <c r="C153" s="49"/>
      <c r="D153" s="56"/>
      <c r="E153" s="61"/>
      <c r="F153" s="250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252"/>
      <c r="AT153" s="240"/>
    </row>
    <row r="154" spans="1:46" x14ac:dyDescent="0.3">
      <c r="A154" s="249"/>
      <c r="B154" s="47"/>
      <c r="C154" s="49"/>
      <c r="D154" s="56"/>
      <c r="E154" s="61"/>
      <c r="F154" s="250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252"/>
      <c r="AT154" s="240"/>
    </row>
    <row r="155" spans="1:46" x14ac:dyDescent="0.3">
      <c r="A155" s="249"/>
      <c r="B155" s="47"/>
      <c r="C155" s="49"/>
      <c r="D155" s="56"/>
      <c r="E155" s="61"/>
      <c r="F155" s="250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252"/>
      <c r="AT155" s="240"/>
    </row>
    <row r="156" spans="1:46" x14ac:dyDescent="0.3">
      <c r="A156" s="249"/>
      <c r="B156" s="47"/>
      <c r="C156" s="49"/>
      <c r="D156" s="56"/>
      <c r="E156" s="61"/>
      <c r="F156" s="250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252"/>
      <c r="AT156" s="240"/>
    </row>
    <row r="157" spans="1:46" x14ac:dyDescent="0.3">
      <c r="A157" s="249"/>
      <c r="B157" s="47"/>
      <c r="C157" s="49"/>
      <c r="D157" s="56"/>
      <c r="E157" s="61"/>
      <c r="F157" s="250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252"/>
      <c r="AT157" s="240"/>
    </row>
    <row r="158" spans="1:46" x14ac:dyDescent="0.3">
      <c r="A158" s="249"/>
      <c r="B158" s="47"/>
      <c r="C158" s="49"/>
      <c r="D158" s="56"/>
      <c r="E158" s="61"/>
      <c r="F158" s="250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252"/>
      <c r="AT158" s="240"/>
    </row>
    <row r="159" spans="1:46" x14ac:dyDescent="0.3">
      <c r="A159" s="249"/>
      <c r="B159" s="47"/>
      <c r="C159" s="49"/>
      <c r="D159" s="56"/>
      <c r="E159" s="61"/>
      <c r="F159" s="250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252"/>
      <c r="AT159" s="240"/>
    </row>
    <row r="160" spans="1:46" x14ac:dyDescent="0.3">
      <c r="A160" s="249"/>
      <c r="B160" s="47"/>
      <c r="C160" s="49"/>
      <c r="D160" s="56"/>
      <c r="E160" s="61"/>
      <c r="F160" s="250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252"/>
      <c r="AT160" s="240"/>
    </row>
    <row r="161" spans="1:263" x14ac:dyDescent="0.3">
      <c r="A161" s="249"/>
      <c r="B161" s="47"/>
      <c r="C161" s="49"/>
      <c r="D161" s="56"/>
      <c r="E161" s="61"/>
      <c r="F161" s="250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252"/>
      <c r="AT161" s="240"/>
    </row>
    <row r="162" spans="1:263" x14ac:dyDescent="0.3">
      <c r="A162" s="249"/>
      <c r="B162" s="47"/>
      <c r="C162" s="49"/>
      <c r="D162" s="56"/>
      <c r="E162" s="61"/>
      <c r="F162" s="250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252"/>
      <c r="AT162" s="240"/>
    </row>
    <row r="163" spans="1:263" x14ac:dyDescent="0.3">
      <c r="A163" s="249"/>
      <c r="B163" s="47"/>
      <c r="C163" s="49"/>
      <c r="D163" s="56"/>
      <c r="E163" s="61"/>
      <c r="F163" s="250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252"/>
      <c r="AT163" s="252"/>
    </row>
    <row r="164" spans="1:263" x14ac:dyDescent="0.3">
      <c r="A164" s="249"/>
      <c r="B164" s="47"/>
      <c r="C164" s="49"/>
      <c r="D164" s="56"/>
      <c r="E164" s="61"/>
      <c r="F164" s="250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252"/>
      <c r="AT164" s="252"/>
    </row>
    <row r="165" spans="1:263" s="2" customFormat="1" x14ac:dyDescent="0.3">
      <c r="A165" s="39"/>
      <c r="B165" s="53" t="s">
        <v>31</v>
      </c>
      <c r="D165" s="259"/>
      <c r="E165" s="187" t="e">
        <f>SUM(E18:E83)-#REF!-#REF!</f>
        <v>#REF!</v>
      </c>
      <c r="F165" s="187">
        <v>0</v>
      </c>
      <c r="G165" s="67">
        <f t="shared" ref="G165:AP165" si="0">SUM(G9:G164)</f>
        <v>16492</v>
      </c>
      <c r="H165" s="67">
        <f t="shared" si="0"/>
        <v>177.81</v>
      </c>
      <c r="I165" s="67">
        <f t="shared" si="0"/>
        <v>0</v>
      </c>
      <c r="J165" s="67">
        <f t="shared" si="0"/>
        <v>520.19000000000005</v>
      </c>
      <c r="K165" s="67">
        <f t="shared" si="0"/>
        <v>19200</v>
      </c>
      <c r="L165" s="67">
        <f t="shared" si="0"/>
        <v>0</v>
      </c>
      <c r="M165" s="67">
        <f t="shared" si="0"/>
        <v>4649.7</v>
      </c>
      <c r="N165" s="67">
        <f t="shared" si="0"/>
        <v>0</v>
      </c>
      <c r="O165" s="67">
        <f t="shared" si="0"/>
        <v>0</v>
      </c>
      <c r="P165" s="67">
        <f t="shared" si="0"/>
        <v>15000</v>
      </c>
      <c r="Q165" s="67">
        <f t="shared" si="0"/>
        <v>2460.3999999999996</v>
      </c>
      <c r="R165" s="67">
        <f t="shared" si="0"/>
        <v>866.6</v>
      </c>
      <c r="S165" s="67">
        <f t="shared" si="0"/>
        <v>63.2</v>
      </c>
      <c r="T165" s="67">
        <f t="shared" si="0"/>
        <v>308.61</v>
      </c>
      <c r="U165" s="67">
        <f t="shared" si="0"/>
        <v>60</v>
      </c>
      <c r="V165" s="67">
        <f t="shared" si="0"/>
        <v>44.290000000000006</v>
      </c>
      <c r="W165" s="67">
        <f t="shared" si="0"/>
        <v>666.6</v>
      </c>
      <c r="X165" s="67">
        <f t="shared" si="0"/>
        <v>413.5</v>
      </c>
      <c r="Y165" s="67">
        <f t="shared" si="0"/>
        <v>47</v>
      </c>
      <c r="Z165" s="67">
        <f t="shared" si="0"/>
        <v>134</v>
      </c>
      <c r="AA165" s="67">
        <f t="shared" si="0"/>
        <v>0</v>
      </c>
      <c r="AB165" s="67">
        <f t="shared" si="0"/>
        <v>0</v>
      </c>
      <c r="AC165" s="67">
        <f t="shared" si="0"/>
        <v>3483.5000000000005</v>
      </c>
      <c r="AD165" s="67">
        <f t="shared" si="0"/>
        <v>686.4</v>
      </c>
      <c r="AE165" s="67">
        <f t="shared" si="0"/>
        <v>3630</v>
      </c>
      <c r="AF165" s="67">
        <f t="shared" si="0"/>
        <v>300</v>
      </c>
      <c r="AG165" s="67">
        <f t="shared" si="0"/>
        <v>3817.2</v>
      </c>
      <c r="AH165" s="67">
        <f t="shared" si="0"/>
        <v>0</v>
      </c>
      <c r="AI165" s="67">
        <f t="shared" si="0"/>
        <v>59.99</v>
      </c>
      <c r="AJ165" s="67">
        <f t="shared" si="0"/>
        <v>0</v>
      </c>
      <c r="AK165" s="67">
        <f t="shared" si="0"/>
        <v>0</v>
      </c>
      <c r="AL165" s="67">
        <f t="shared" si="0"/>
        <v>4542.58</v>
      </c>
      <c r="AM165" s="67">
        <f t="shared" si="0"/>
        <v>0</v>
      </c>
      <c r="AN165" s="67">
        <f t="shared" si="0"/>
        <v>0</v>
      </c>
      <c r="AO165" s="67">
        <f t="shared" si="0"/>
        <v>150</v>
      </c>
      <c r="AP165" s="67">
        <f t="shared" si="0"/>
        <v>200</v>
      </c>
      <c r="AQ165" s="67">
        <v>15000</v>
      </c>
      <c r="AR165" s="67">
        <f>SUM(AR9:AR164)</f>
        <v>403.1</v>
      </c>
      <c r="AS165" s="67">
        <f t="shared" ref="AS165:AT165" si="1">SUM(AS9:AS164)</f>
        <v>56039.7</v>
      </c>
      <c r="AT165" s="67">
        <f t="shared" si="1"/>
        <v>37336.970000000008</v>
      </c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  <c r="IX165" s="1"/>
      <c r="IY165" s="1"/>
      <c r="IZ165" s="1"/>
      <c r="JA165" s="1"/>
      <c r="JB165" s="1"/>
      <c r="JC165" s="1"/>
    </row>
    <row r="166" spans="1:263" ht="13.5" thickBot="1" x14ac:dyDescent="0.35">
      <c r="A166" s="38"/>
      <c r="B166" s="52" t="s">
        <v>30</v>
      </c>
      <c r="C166" s="9"/>
      <c r="D166" s="260"/>
      <c r="E166" s="63" t="e">
        <f>#REF!+#REF!+#REF!+#REF!+#REF!</f>
        <v>#REF!</v>
      </c>
      <c r="F166" s="185" t="e">
        <f>#REF!+#REF!+#REF!+#REF!+#REF!+#REF!+#REF!</f>
        <v>#REF!</v>
      </c>
      <c r="G166" s="68"/>
      <c r="H166" s="69"/>
      <c r="I166" s="69"/>
      <c r="J166" s="69"/>
      <c r="K166" s="69"/>
      <c r="L166" s="69"/>
      <c r="M166" s="69"/>
      <c r="N166" s="69"/>
      <c r="O166" s="69"/>
      <c r="P166" s="69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4"/>
      <c r="AJ166" s="74"/>
      <c r="AK166" s="74"/>
      <c r="AL166" s="74"/>
      <c r="AM166" s="74"/>
      <c r="AN166" s="74"/>
      <c r="AO166" s="74"/>
      <c r="AP166" s="74"/>
      <c r="AQ166" s="74"/>
      <c r="AR166" s="11"/>
      <c r="AS166" s="40"/>
      <c r="AT166" s="40"/>
    </row>
    <row r="167" spans="1:263" x14ac:dyDescent="0.3">
      <c r="A167" s="35"/>
      <c r="B167" s="3"/>
      <c r="C167" s="3"/>
      <c r="D167" s="44"/>
      <c r="E167" s="10"/>
      <c r="F167" s="10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6"/>
      <c r="AG167" s="26"/>
      <c r="AH167" s="25"/>
      <c r="AI167" s="27"/>
      <c r="AJ167" s="27"/>
      <c r="AK167" s="27"/>
      <c r="AL167" s="27"/>
      <c r="AM167" s="27"/>
      <c r="AN167" s="27"/>
      <c r="AO167" s="27"/>
      <c r="AP167" s="27"/>
      <c r="AQ167" s="27"/>
      <c r="AR167" s="13"/>
      <c r="AS167" s="40"/>
      <c r="AT167" s="40"/>
    </row>
    <row r="168" spans="1:263" s="1" customFormat="1" ht="26" x14ac:dyDescent="0.3">
      <c r="A168" s="39"/>
      <c r="B168" s="14"/>
      <c r="C168" s="14"/>
      <c r="D168" s="45"/>
      <c r="E168" s="4"/>
      <c r="F168" s="4"/>
      <c r="G168" s="51"/>
      <c r="H168" s="51">
        <f>SUM(G165:N165)</f>
        <v>41039.699999999997</v>
      </c>
      <c r="I168" s="4"/>
      <c r="J168" s="48"/>
      <c r="K168" s="4"/>
      <c r="L168" s="4"/>
      <c r="M168" s="4"/>
      <c r="N168" s="4"/>
      <c r="O168" s="4"/>
      <c r="P168" s="4"/>
      <c r="Q168" s="29"/>
      <c r="R168" s="29"/>
      <c r="S168" s="15">
        <f>SUM(S165:AM165)</f>
        <v>18256.87</v>
      </c>
      <c r="T168" s="15"/>
      <c r="U168" s="29"/>
      <c r="V168" s="29"/>
      <c r="W168" s="29"/>
      <c r="X168" s="29"/>
      <c r="Y168" s="29"/>
      <c r="Z168" s="15"/>
      <c r="AA168" s="15"/>
      <c r="AB168" s="42" t="s">
        <v>14</v>
      </c>
      <c r="AC168" s="15">
        <f>SUM(Q165:AR165)</f>
        <v>37336.97</v>
      </c>
      <c r="AD168" s="29"/>
      <c r="AF168" s="30"/>
      <c r="AG168" s="30"/>
      <c r="AH168" s="29"/>
      <c r="AI168" s="41"/>
      <c r="AJ168" s="41"/>
      <c r="AK168" s="41"/>
      <c r="AL168" s="41"/>
      <c r="AM168" s="41"/>
      <c r="AN168" s="41"/>
      <c r="AO168" s="41"/>
      <c r="AP168" s="41"/>
      <c r="AQ168" s="41"/>
      <c r="AR168" s="13"/>
      <c r="AS168" s="40"/>
      <c r="AT168" s="40"/>
    </row>
    <row r="169" spans="1:263" x14ac:dyDescent="0.3">
      <c r="A169" s="35"/>
      <c r="B169" s="3"/>
      <c r="C169" s="3"/>
      <c r="D169" s="4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6"/>
      <c r="AG169" s="26"/>
      <c r="AH169" s="25"/>
      <c r="AI169" s="27"/>
      <c r="AJ169" s="27"/>
      <c r="AK169" s="27"/>
      <c r="AL169" s="27"/>
      <c r="AM169" s="27"/>
      <c r="AN169" s="27"/>
      <c r="AO169" s="27"/>
      <c r="AP169" s="27"/>
      <c r="AQ169" s="27"/>
      <c r="AR169" s="13"/>
      <c r="AS169" s="40"/>
      <c r="AT169" s="40"/>
    </row>
    <row r="929994" customFormat="1" ht="12.5" x14ac:dyDescent="0.25"/>
    <row r="929995" customFormat="1" ht="12.5" x14ac:dyDescent="0.25"/>
    <row r="929996" customFormat="1" ht="12.5" x14ac:dyDescent="0.25"/>
    <row r="929997" customFormat="1" ht="12.5" x14ac:dyDescent="0.25"/>
    <row r="929998" customFormat="1" ht="12.5" x14ac:dyDescent="0.25"/>
    <row r="929999" customFormat="1" ht="12.5" x14ac:dyDescent="0.25"/>
    <row r="930000" customFormat="1" ht="12.5" x14ac:dyDescent="0.25"/>
    <row r="930001" customFormat="1" ht="12.5" x14ac:dyDescent="0.25"/>
    <row r="930002" customFormat="1" ht="12.5" x14ac:dyDescent="0.25"/>
    <row r="930003" customFormat="1" ht="12.5" x14ac:dyDescent="0.25"/>
    <row r="930004" customFormat="1" ht="12.5" x14ac:dyDescent="0.25"/>
    <row r="930005" customFormat="1" ht="12.5" x14ac:dyDescent="0.25"/>
    <row r="930006" customFormat="1" ht="12.5" x14ac:dyDescent="0.25"/>
    <row r="930007" customFormat="1" ht="12.5" x14ac:dyDescent="0.25"/>
    <row r="930008" customFormat="1" ht="12.5" x14ac:dyDescent="0.25"/>
    <row r="930009" customFormat="1" ht="12.5" x14ac:dyDescent="0.25"/>
    <row r="930010" customFormat="1" ht="12.5" x14ac:dyDescent="0.25"/>
    <row r="930011" customFormat="1" ht="12.5" x14ac:dyDescent="0.25"/>
    <row r="930012" customFormat="1" ht="12.5" x14ac:dyDescent="0.25"/>
    <row r="930013" customFormat="1" ht="12.5" x14ac:dyDescent="0.25"/>
    <row r="930014" customFormat="1" ht="12.5" x14ac:dyDescent="0.25"/>
    <row r="930015" customFormat="1" ht="12.5" x14ac:dyDescent="0.25"/>
    <row r="930016" customFormat="1" ht="12.5" x14ac:dyDescent="0.25"/>
    <row r="930017" customFormat="1" ht="12.5" x14ac:dyDescent="0.25"/>
    <row r="930018" customFormat="1" ht="12.5" x14ac:dyDescent="0.25"/>
    <row r="930019" customFormat="1" ht="12.5" x14ac:dyDescent="0.25"/>
    <row r="930020" customFormat="1" ht="12.5" x14ac:dyDescent="0.25"/>
    <row r="930021" customFormat="1" ht="12.5" x14ac:dyDescent="0.25"/>
    <row r="930022" customFormat="1" ht="12.5" x14ac:dyDescent="0.25"/>
    <row r="930023" customFormat="1" ht="12.5" x14ac:dyDescent="0.25"/>
    <row r="930024" customFormat="1" ht="12.5" x14ac:dyDescent="0.25"/>
    <row r="930025" customFormat="1" ht="12.5" x14ac:dyDescent="0.25"/>
    <row r="930026" customFormat="1" ht="12.5" x14ac:dyDescent="0.25"/>
    <row r="930027" customFormat="1" ht="12.5" x14ac:dyDescent="0.25"/>
    <row r="930028" customFormat="1" ht="12.5" x14ac:dyDescent="0.25"/>
    <row r="930029" customFormat="1" ht="12.5" x14ac:dyDescent="0.25"/>
    <row r="930030" customFormat="1" ht="12.5" x14ac:dyDescent="0.25"/>
    <row r="930031" customFormat="1" ht="12.5" x14ac:dyDescent="0.25"/>
    <row r="930032" customFormat="1" ht="12.5" x14ac:dyDescent="0.25"/>
    <row r="930033" customFormat="1" ht="12.5" x14ac:dyDescent="0.25"/>
    <row r="930034" customFormat="1" ht="12.5" x14ac:dyDescent="0.25"/>
    <row r="930035" customFormat="1" ht="12.5" x14ac:dyDescent="0.25"/>
    <row r="930036" customFormat="1" ht="12.5" x14ac:dyDescent="0.25"/>
    <row r="930037" customFormat="1" ht="12.5" x14ac:dyDescent="0.25"/>
    <row r="930038" customFormat="1" ht="12.5" x14ac:dyDescent="0.25"/>
    <row r="930039" customFormat="1" ht="12.5" x14ac:dyDescent="0.25"/>
    <row r="930040" customFormat="1" ht="12.5" x14ac:dyDescent="0.25"/>
    <row r="930041" customFormat="1" ht="12.5" x14ac:dyDescent="0.25"/>
    <row r="930042" customFormat="1" ht="12.5" x14ac:dyDescent="0.25"/>
    <row r="930043" customFormat="1" ht="12.5" x14ac:dyDescent="0.25"/>
    <row r="930044" customFormat="1" ht="12.5" x14ac:dyDescent="0.25"/>
    <row r="930045" customFormat="1" ht="12.5" x14ac:dyDescent="0.25"/>
    <row r="930046" customFormat="1" ht="12.5" x14ac:dyDescent="0.25"/>
    <row r="930047" customFormat="1" ht="12.5" x14ac:dyDescent="0.25"/>
    <row r="930048" customFormat="1" ht="12.5" x14ac:dyDescent="0.25"/>
    <row r="930049" customFormat="1" ht="12.5" x14ac:dyDescent="0.25"/>
    <row r="930050" customFormat="1" ht="12.5" x14ac:dyDescent="0.25"/>
    <row r="930051" customFormat="1" ht="12.5" x14ac:dyDescent="0.25"/>
    <row r="930052" customFormat="1" ht="12.5" x14ac:dyDescent="0.25"/>
    <row r="930053" customFormat="1" ht="12.5" x14ac:dyDescent="0.25"/>
    <row r="930054" customFormat="1" ht="12.5" x14ac:dyDescent="0.25"/>
    <row r="930055" customFormat="1" ht="12.5" x14ac:dyDescent="0.25"/>
    <row r="930056" customFormat="1" ht="12.5" x14ac:dyDescent="0.25"/>
    <row r="930057" customFormat="1" ht="12.5" x14ac:dyDescent="0.25"/>
    <row r="930058" customFormat="1" ht="12.5" x14ac:dyDescent="0.25"/>
    <row r="930059" customFormat="1" ht="12.5" x14ac:dyDescent="0.25"/>
    <row r="930060" customFormat="1" ht="12.5" x14ac:dyDescent="0.25"/>
    <row r="930061" customFormat="1" ht="12.5" x14ac:dyDescent="0.25"/>
    <row r="930062" customFormat="1" ht="12.5" x14ac:dyDescent="0.25"/>
    <row r="930063" customFormat="1" ht="12.5" x14ac:dyDescent="0.25"/>
    <row r="930064" customFormat="1" ht="12.5" x14ac:dyDescent="0.25"/>
    <row r="930065" customFormat="1" ht="12.5" x14ac:dyDescent="0.25"/>
    <row r="930066" customFormat="1" ht="12.5" x14ac:dyDescent="0.25"/>
    <row r="930067" customFormat="1" ht="12.5" x14ac:dyDescent="0.25"/>
    <row r="930068" customFormat="1" ht="12.5" x14ac:dyDescent="0.25"/>
    <row r="930069" customFormat="1" ht="12.5" x14ac:dyDescent="0.25"/>
    <row r="930070" customFormat="1" ht="12.5" x14ac:dyDescent="0.25"/>
    <row r="930071" customFormat="1" ht="12.5" x14ac:dyDescent="0.25"/>
    <row r="930072" customFormat="1" ht="12.5" x14ac:dyDescent="0.25"/>
    <row r="930073" customFormat="1" ht="12.5" x14ac:dyDescent="0.25"/>
    <row r="930074" customFormat="1" ht="12.5" x14ac:dyDescent="0.25"/>
    <row r="930075" customFormat="1" ht="12.5" x14ac:dyDescent="0.25"/>
    <row r="930076" customFormat="1" ht="12.5" x14ac:dyDescent="0.25"/>
    <row r="930077" customFormat="1" ht="12.5" x14ac:dyDescent="0.25"/>
    <row r="930078" customFormat="1" ht="12.5" x14ac:dyDescent="0.25"/>
    <row r="930079" customFormat="1" ht="12.5" x14ac:dyDescent="0.25"/>
    <row r="930080" customFormat="1" ht="12.5" x14ac:dyDescent="0.25"/>
    <row r="930081" customFormat="1" ht="12.5" x14ac:dyDescent="0.25"/>
    <row r="930082" customFormat="1" ht="12.5" x14ac:dyDescent="0.25"/>
    <row r="930083" customFormat="1" ht="12.5" x14ac:dyDescent="0.25"/>
    <row r="930084" customFormat="1" ht="12.5" x14ac:dyDescent="0.25"/>
    <row r="930085" customFormat="1" ht="12.5" x14ac:dyDescent="0.25"/>
    <row r="930086" customFormat="1" ht="12.5" x14ac:dyDescent="0.25"/>
    <row r="930087" customFormat="1" ht="12.5" x14ac:dyDescent="0.25"/>
    <row r="930088" customFormat="1" ht="12.5" x14ac:dyDescent="0.25"/>
    <row r="930089" customFormat="1" ht="12.5" x14ac:dyDescent="0.25"/>
    <row r="930090" customFormat="1" ht="12.5" x14ac:dyDescent="0.25"/>
    <row r="930091" customFormat="1" ht="12.5" x14ac:dyDescent="0.25"/>
    <row r="930092" customFormat="1" ht="12.5" x14ac:dyDescent="0.25"/>
    <row r="930093" customFormat="1" ht="12.5" x14ac:dyDescent="0.25"/>
    <row r="930094" customFormat="1" ht="12.5" x14ac:dyDescent="0.25"/>
    <row r="930095" customFormat="1" ht="12.5" x14ac:dyDescent="0.25"/>
    <row r="930096" customFormat="1" ht="12.5" x14ac:dyDescent="0.25"/>
    <row r="930097" customFormat="1" ht="12.5" x14ac:dyDescent="0.25"/>
    <row r="930098" customFormat="1" ht="12.5" x14ac:dyDescent="0.25"/>
    <row r="930099" customFormat="1" ht="12.5" x14ac:dyDescent="0.25"/>
    <row r="930100" customFormat="1" ht="12.5" x14ac:dyDescent="0.25"/>
    <row r="930101" customFormat="1" ht="12.5" x14ac:dyDescent="0.25"/>
    <row r="930102" customFormat="1" ht="12.5" x14ac:dyDescent="0.25"/>
    <row r="930103" customFormat="1" ht="12.5" x14ac:dyDescent="0.25"/>
    <row r="930104" customFormat="1" ht="12.5" x14ac:dyDescent="0.25"/>
    <row r="930105" customFormat="1" ht="12.5" x14ac:dyDescent="0.25"/>
    <row r="930106" customFormat="1" ht="12.5" x14ac:dyDescent="0.25"/>
    <row r="930107" customFormat="1" ht="12.5" x14ac:dyDescent="0.25"/>
    <row r="930108" customFormat="1" ht="12.5" x14ac:dyDescent="0.25"/>
    <row r="930109" customFormat="1" ht="12.5" x14ac:dyDescent="0.25"/>
    <row r="930110" customFormat="1" ht="12.5" x14ac:dyDescent="0.25"/>
    <row r="930111" customFormat="1" ht="12.5" x14ac:dyDescent="0.25"/>
    <row r="930112" customFormat="1" ht="12.5" x14ac:dyDescent="0.25"/>
    <row r="930113" customFormat="1" ht="12.5" x14ac:dyDescent="0.25"/>
    <row r="930114" customFormat="1" ht="12.5" x14ac:dyDescent="0.25"/>
    <row r="930115" customFormat="1" ht="12.5" x14ac:dyDescent="0.25"/>
    <row r="930116" customFormat="1" ht="12.5" x14ac:dyDescent="0.25"/>
    <row r="930117" customFormat="1" ht="12.5" x14ac:dyDescent="0.25"/>
    <row r="930118" customFormat="1" ht="12.5" x14ac:dyDescent="0.25"/>
    <row r="930119" customFormat="1" ht="12.5" x14ac:dyDescent="0.25"/>
    <row r="930120" customFormat="1" ht="12.5" x14ac:dyDescent="0.25"/>
    <row r="930121" customFormat="1" ht="12.5" x14ac:dyDescent="0.25"/>
    <row r="930122" customFormat="1" ht="12.5" x14ac:dyDescent="0.25"/>
    <row r="930123" customFormat="1" ht="12.5" x14ac:dyDescent="0.25"/>
    <row r="930124" customFormat="1" ht="12.5" x14ac:dyDescent="0.25"/>
    <row r="930125" customFormat="1" ht="12.5" x14ac:dyDescent="0.25"/>
    <row r="930126" customFormat="1" ht="12.5" x14ac:dyDescent="0.25"/>
    <row r="930127" customFormat="1" ht="12.5" x14ac:dyDescent="0.25"/>
    <row r="930128" customFormat="1" ht="12.5" x14ac:dyDescent="0.25"/>
    <row r="930129" customFormat="1" ht="12.5" x14ac:dyDescent="0.25"/>
    <row r="930130" customFormat="1" ht="12.5" x14ac:dyDescent="0.25"/>
    <row r="930131" customFormat="1" ht="12.5" x14ac:dyDescent="0.25"/>
    <row r="930132" customFormat="1" ht="12.5" x14ac:dyDescent="0.25"/>
    <row r="930133" customFormat="1" ht="12.5" x14ac:dyDescent="0.25"/>
    <row r="930134" customFormat="1" ht="12.5" x14ac:dyDescent="0.25"/>
    <row r="930135" customFormat="1" ht="12.5" x14ac:dyDescent="0.25"/>
    <row r="930136" customFormat="1" ht="12.5" x14ac:dyDescent="0.25"/>
    <row r="930137" customFormat="1" ht="12.5" x14ac:dyDescent="0.25"/>
    <row r="930138" customFormat="1" ht="12.5" x14ac:dyDescent="0.25"/>
    <row r="930139" customFormat="1" ht="12.5" x14ac:dyDescent="0.25"/>
    <row r="930140" customFormat="1" ht="12.5" x14ac:dyDescent="0.25"/>
    <row r="930141" customFormat="1" ht="12.5" x14ac:dyDescent="0.25"/>
    <row r="930142" customFormat="1" ht="12.5" x14ac:dyDescent="0.25"/>
    <row r="930143" customFormat="1" ht="12.5" x14ac:dyDescent="0.25"/>
    <row r="930144" customFormat="1" ht="12.5" x14ac:dyDescent="0.25"/>
    <row r="930145" customFormat="1" ht="12.5" x14ac:dyDescent="0.25"/>
    <row r="930146" customFormat="1" ht="12.5" x14ac:dyDescent="0.25"/>
    <row r="930147" customFormat="1" ht="12.5" x14ac:dyDescent="0.25"/>
    <row r="930148" customFormat="1" ht="12.5" x14ac:dyDescent="0.25"/>
    <row r="930149" customFormat="1" ht="12.5" x14ac:dyDescent="0.25"/>
    <row r="930150" customFormat="1" ht="12.5" x14ac:dyDescent="0.25"/>
    <row r="930151" customFormat="1" ht="12.5" x14ac:dyDescent="0.25"/>
    <row r="930152" customFormat="1" ht="12.5" x14ac:dyDescent="0.25"/>
    <row r="930153" customFormat="1" ht="12.5" x14ac:dyDescent="0.25"/>
    <row r="930154" customFormat="1" ht="12.5" x14ac:dyDescent="0.25"/>
    <row r="930155" customFormat="1" ht="12.5" x14ac:dyDescent="0.25"/>
    <row r="930156" customFormat="1" ht="12.5" x14ac:dyDescent="0.25"/>
    <row r="930157" customFormat="1" ht="12.5" x14ac:dyDescent="0.25"/>
    <row r="930158" customFormat="1" ht="12.5" x14ac:dyDescent="0.25"/>
    <row r="930159" customFormat="1" ht="12.5" x14ac:dyDescent="0.25"/>
    <row r="930160" customFormat="1" ht="12.5" x14ac:dyDescent="0.25"/>
    <row r="930161" customFormat="1" ht="12.5" x14ac:dyDescent="0.25"/>
    <row r="930162" customFormat="1" ht="12.5" x14ac:dyDescent="0.25"/>
    <row r="930163" customFormat="1" ht="12.5" x14ac:dyDescent="0.25"/>
    <row r="930164" customFormat="1" ht="12.5" x14ac:dyDescent="0.25"/>
    <row r="930165" customFormat="1" ht="12.5" x14ac:dyDescent="0.25"/>
    <row r="930166" customFormat="1" ht="12.5" x14ac:dyDescent="0.25"/>
    <row r="930167" customFormat="1" ht="12.5" x14ac:dyDescent="0.25"/>
    <row r="930168" customFormat="1" ht="12.5" x14ac:dyDescent="0.25"/>
    <row r="930169" customFormat="1" ht="12.5" x14ac:dyDescent="0.25"/>
    <row r="930170" customFormat="1" ht="12.5" x14ac:dyDescent="0.25"/>
    <row r="930171" customFormat="1" ht="12.5" x14ac:dyDescent="0.25"/>
    <row r="930172" customFormat="1" ht="12.5" x14ac:dyDescent="0.25"/>
    <row r="930173" customFormat="1" ht="12.5" x14ac:dyDescent="0.25"/>
    <row r="930174" customFormat="1" ht="12.5" x14ac:dyDescent="0.25"/>
    <row r="930175" customFormat="1" ht="12.5" x14ac:dyDescent="0.25"/>
    <row r="930176" customFormat="1" ht="12.5" x14ac:dyDescent="0.25"/>
    <row r="930177" customFormat="1" ht="12.5" x14ac:dyDescent="0.25"/>
    <row r="930178" customFormat="1" ht="12.5" x14ac:dyDescent="0.25"/>
    <row r="930179" customFormat="1" ht="12.5" x14ac:dyDescent="0.25"/>
    <row r="930180" customFormat="1" ht="12.5" x14ac:dyDescent="0.25"/>
    <row r="930181" customFormat="1" ht="12.5" x14ac:dyDescent="0.25"/>
    <row r="930182" customFormat="1" ht="12.5" x14ac:dyDescent="0.25"/>
    <row r="930183" customFormat="1" ht="12.5" x14ac:dyDescent="0.25"/>
    <row r="930184" customFormat="1" ht="12.5" x14ac:dyDescent="0.25"/>
    <row r="930185" customFormat="1" ht="12.5" x14ac:dyDescent="0.25"/>
    <row r="930186" customFormat="1" ht="12.5" x14ac:dyDescent="0.25"/>
    <row r="930187" customFormat="1" ht="12.5" x14ac:dyDescent="0.25"/>
    <row r="930188" customFormat="1" ht="12.5" x14ac:dyDescent="0.25"/>
    <row r="930189" customFormat="1" ht="12.5" x14ac:dyDescent="0.25"/>
    <row r="930190" customFormat="1" ht="12.5" x14ac:dyDescent="0.25"/>
    <row r="930191" customFormat="1" ht="12.5" x14ac:dyDescent="0.25"/>
    <row r="930192" customFormat="1" ht="12.5" x14ac:dyDescent="0.25"/>
    <row r="930193" customFormat="1" ht="12.5" x14ac:dyDescent="0.25"/>
    <row r="930194" customFormat="1" ht="12.5" x14ac:dyDescent="0.25"/>
    <row r="930195" customFormat="1" ht="12.5" x14ac:dyDescent="0.25"/>
    <row r="930196" customFormat="1" ht="12.5" x14ac:dyDescent="0.25"/>
    <row r="930197" customFormat="1" ht="12.5" x14ac:dyDescent="0.25"/>
    <row r="930198" customFormat="1" ht="12.5" x14ac:dyDescent="0.25"/>
    <row r="930199" customFormat="1" ht="12.5" x14ac:dyDescent="0.25"/>
    <row r="930200" customFormat="1" ht="12.5" x14ac:dyDescent="0.25"/>
    <row r="930201" customFormat="1" ht="12.5" x14ac:dyDescent="0.25"/>
    <row r="930202" customFormat="1" ht="12.5" x14ac:dyDescent="0.25"/>
    <row r="930203" customFormat="1" ht="12.5" x14ac:dyDescent="0.25"/>
    <row r="930204" customFormat="1" ht="12.5" x14ac:dyDescent="0.25"/>
    <row r="930205" customFormat="1" ht="12.5" x14ac:dyDescent="0.25"/>
    <row r="930206" customFormat="1" ht="12.5" x14ac:dyDescent="0.25"/>
    <row r="930207" customFormat="1" ht="12.5" x14ac:dyDescent="0.25"/>
    <row r="930208" customFormat="1" ht="12.5" x14ac:dyDescent="0.25"/>
    <row r="930209" customFormat="1" ht="12.5" x14ac:dyDescent="0.25"/>
    <row r="930210" customFormat="1" ht="12.5" x14ac:dyDescent="0.25"/>
    <row r="930211" customFormat="1" ht="12.5" x14ac:dyDescent="0.25"/>
    <row r="930212" customFormat="1" ht="12.5" x14ac:dyDescent="0.25"/>
    <row r="930213" customFormat="1" ht="12.5" x14ac:dyDescent="0.25"/>
    <row r="930214" customFormat="1" ht="12.5" x14ac:dyDescent="0.25"/>
    <row r="930215" customFormat="1" ht="12.5" x14ac:dyDescent="0.25"/>
    <row r="930216" customFormat="1" ht="12.5" x14ac:dyDescent="0.25"/>
    <row r="930217" customFormat="1" ht="12.5" x14ac:dyDescent="0.25"/>
    <row r="930218" customFormat="1" ht="12.5" x14ac:dyDescent="0.25"/>
    <row r="930219" customFormat="1" ht="12.5" x14ac:dyDescent="0.25"/>
    <row r="930220" customFormat="1" ht="12.5" x14ac:dyDescent="0.25"/>
    <row r="930221" customFormat="1" ht="12.5" x14ac:dyDescent="0.25"/>
    <row r="930222" customFormat="1" ht="12.5" x14ac:dyDescent="0.25"/>
    <row r="930223" customFormat="1" ht="12.5" x14ac:dyDescent="0.25"/>
    <row r="930224" customFormat="1" ht="12.5" x14ac:dyDescent="0.25"/>
    <row r="930225" customFormat="1" ht="12.5" x14ac:dyDescent="0.25"/>
    <row r="930226" customFormat="1" ht="12.5" x14ac:dyDescent="0.25"/>
    <row r="930227" customFormat="1" ht="12.5" x14ac:dyDescent="0.25"/>
    <row r="930228" customFormat="1" ht="12.5" x14ac:dyDescent="0.25"/>
    <row r="930229" customFormat="1" ht="12.5" x14ac:dyDescent="0.25"/>
    <row r="930230" customFormat="1" ht="12.5" x14ac:dyDescent="0.25"/>
    <row r="930231" customFormat="1" ht="12.5" x14ac:dyDescent="0.25"/>
    <row r="930232" customFormat="1" ht="12.5" x14ac:dyDescent="0.25"/>
    <row r="930233" customFormat="1" ht="12.5" x14ac:dyDescent="0.25"/>
    <row r="930234" customFormat="1" ht="12.5" x14ac:dyDescent="0.25"/>
    <row r="930235" customFormat="1" ht="12.5" x14ac:dyDescent="0.25"/>
    <row r="930236" customFormat="1" ht="12.5" x14ac:dyDescent="0.25"/>
    <row r="930237" customFormat="1" ht="12.5" x14ac:dyDescent="0.25"/>
    <row r="930238" customFormat="1" ht="12.5" x14ac:dyDescent="0.25"/>
    <row r="930239" customFormat="1" ht="12.5" x14ac:dyDescent="0.25"/>
    <row r="930240" customFormat="1" ht="12.5" x14ac:dyDescent="0.25"/>
    <row r="930241" customFormat="1" ht="12.5" x14ac:dyDescent="0.25"/>
    <row r="930242" customFormat="1" ht="12.5" x14ac:dyDescent="0.25"/>
    <row r="930243" customFormat="1" ht="12.5" x14ac:dyDescent="0.25"/>
    <row r="930244" customFormat="1" ht="12.5" x14ac:dyDescent="0.25"/>
    <row r="930245" customFormat="1" ht="12.5" x14ac:dyDescent="0.25"/>
    <row r="930246" customFormat="1" ht="12.5" x14ac:dyDescent="0.25"/>
    <row r="930247" customFormat="1" ht="12.5" x14ac:dyDescent="0.25"/>
    <row r="930248" customFormat="1" ht="12.5" x14ac:dyDescent="0.25"/>
    <row r="930249" customFormat="1" ht="12.5" x14ac:dyDescent="0.25"/>
    <row r="930250" customFormat="1" ht="12.5" x14ac:dyDescent="0.25"/>
    <row r="930251" customFormat="1" ht="12.5" x14ac:dyDescent="0.25"/>
    <row r="930252" customFormat="1" ht="12.5" x14ac:dyDescent="0.25"/>
    <row r="930253" customFormat="1" ht="12.5" x14ac:dyDescent="0.25"/>
    <row r="930254" customFormat="1" ht="12.5" x14ac:dyDescent="0.25"/>
    <row r="930255" customFormat="1" ht="12.5" x14ac:dyDescent="0.25"/>
    <row r="930256" customFormat="1" ht="12.5" x14ac:dyDescent="0.25"/>
    <row r="930257" customFormat="1" ht="12.5" x14ac:dyDescent="0.25"/>
    <row r="930258" customFormat="1" ht="12.5" x14ac:dyDescent="0.25"/>
    <row r="930259" customFormat="1" ht="12.5" x14ac:dyDescent="0.25"/>
    <row r="930260" customFormat="1" ht="12.5" x14ac:dyDescent="0.25"/>
    <row r="930261" customFormat="1" ht="12.5" x14ac:dyDescent="0.25"/>
    <row r="930262" customFormat="1" ht="12.5" x14ac:dyDescent="0.25"/>
    <row r="930263" customFormat="1" ht="12.5" x14ac:dyDescent="0.25"/>
    <row r="930264" customFormat="1" ht="12.5" x14ac:dyDescent="0.25"/>
    <row r="930265" customFormat="1" ht="12.5" x14ac:dyDescent="0.25"/>
    <row r="930266" customFormat="1" ht="12.5" x14ac:dyDescent="0.25"/>
    <row r="930267" customFormat="1" ht="12.5" x14ac:dyDescent="0.25"/>
    <row r="930268" customFormat="1" ht="12.5" x14ac:dyDescent="0.25"/>
    <row r="930269" customFormat="1" ht="12.5" x14ac:dyDescent="0.25"/>
    <row r="930270" customFormat="1" ht="12.5" x14ac:dyDescent="0.25"/>
    <row r="930271" customFormat="1" ht="12.5" x14ac:dyDescent="0.25"/>
    <row r="930272" customFormat="1" ht="12.5" x14ac:dyDescent="0.25"/>
    <row r="930273" customFormat="1" ht="12.5" x14ac:dyDescent="0.25"/>
    <row r="930274" customFormat="1" ht="12.5" x14ac:dyDescent="0.25"/>
    <row r="930275" customFormat="1" ht="12.5" x14ac:dyDescent="0.25"/>
    <row r="930276" customFormat="1" ht="12.5" x14ac:dyDescent="0.25"/>
    <row r="930277" customFormat="1" ht="12.5" x14ac:dyDescent="0.25"/>
    <row r="930278" customFormat="1" ht="12.5" x14ac:dyDescent="0.25"/>
    <row r="930279" customFormat="1" ht="12.5" x14ac:dyDescent="0.25"/>
    <row r="930280" customFormat="1" ht="12.5" x14ac:dyDescent="0.25"/>
    <row r="930281" customFormat="1" ht="12.5" x14ac:dyDescent="0.25"/>
    <row r="930282" customFormat="1" ht="12.5" x14ac:dyDescent="0.25"/>
    <row r="930283" customFormat="1" ht="12.5" x14ac:dyDescent="0.25"/>
    <row r="930284" customFormat="1" ht="12.5" x14ac:dyDescent="0.25"/>
    <row r="930285" customFormat="1" ht="12.5" x14ac:dyDescent="0.25"/>
    <row r="930286" customFormat="1" ht="12.5" x14ac:dyDescent="0.25"/>
    <row r="930287" customFormat="1" ht="12.5" x14ac:dyDescent="0.25"/>
    <row r="930288" customFormat="1" ht="12.5" x14ac:dyDescent="0.25"/>
    <row r="930289" customFormat="1" ht="12.5" x14ac:dyDescent="0.25"/>
    <row r="930290" customFormat="1" ht="12.5" x14ac:dyDescent="0.25"/>
    <row r="930291" customFormat="1" ht="12.5" x14ac:dyDescent="0.25"/>
    <row r="930292" customFormat="1" ht="12.5" x14ac:dyDescent="0.25"/>
    <row r="930293" customFormat="1" ht="12.5" x14ac:dyDescent="0.25"/>
    <row r="930294" customFormat="1" ht="12.5" x14ac:dyDescent="0.25"/>
    <row r="930295" customFormat="1" ht="12.5" x14ac:dyDescent="0.25"/>
    <row r="930296" customFormat="1" ht="12.5" x14ac:dyDescent="0.25"/>
    <row r="930297" customFormat="1" ht="12.5" x14ac:dyDescent="0.25"/>
    <row r="930298" customFormat="1" ht="12.5" x14ac:dyDescent="0.25"/>
    <row r="930299" customFormat="1" ht="12.5" x14ac:dyDescent="0.25"/>
    <row r="930300" customFormat="1" ht="12.5" x14ac:dyDescent="0.25"/>
    <row r="930301" customFormat="1" ht="12.5" x14ac:dyDescent="0.25"/>
    <row r="930302" customFormat="1" ht="12.5" x14ac:dyDescent="0.25"/>
    <row r="930303" customFormat="1" ht="12.5" x14ac:dyDescent="0.25"/>
    <row r="930304" customFormat="1" ht="12.5" x14ac:dyDescent="0.25"/>
    <row r="930305" customFormat="1" ht="12.5" x14ac:dyDescent="0.25"/>
    <row r="930306" customFormat="1" ht="12.5" x14ac:dyDescent="0.25"/>
    <row r="930307" customFormat="1" ht="12.5" x14ac:dyDescent="0.25"/>
    <row r="930308" customFormat="1" ht="12.5" x14ac:dyDescent="0.25"/>
    <row r="930309" customFormat="1" ht="12.5" x14ac:dyDescent="0.25"/>
    <row r="930310" customFormat="1" ht="12.5" x14ac:dyDescent="0.25"/>
    <row r="930311" customFormat="1" ht="12.5" x14ac:dyDescent="0.25"/>
    <row r="930312" customFormat="1" ht="12.5" x14ac:dyDescent="0.25"/>
    <row r="930313" customFormat="1" ht="12.5" x14ac:dyDescent="0.25"/>
    <row r="930314" customFormat="1" ht="12.5" x14ac:dyDescent="0.25"/>
    <row r="930315" customFormat="1" ht="12.5" x14ac:dyDescent="0.25"/>
    <row r="930316" customFormat="1" ht="12.5" x14ac:dyDescent="0.25"/>
    <row r="930317" customFormat="1" ht="12.5" x14ac:dyDescent="0.25"/>
    <row r="930318" customFormat="1" ht="12.5" x14ac:dyDescent="0.25"/>
    <row r="930319" customFormat="1" ht="12.5" x14ac:dyDescent="0.25"/>
    <row r="930320" customFormat="1" ht="12.5" x14ac:dyDescent="0.25"/>
    <row r="930321" customFormat="1" ht="12.5" x14ac:dyDescent="0.25"/>
    <row r="930322" customFormat="1" ht="12.5" x14ac:dyDescent="0.25"/>
    <row r="930323" customFormat="1" ht="12.5" x14ac:dyDescent="0.25"/>
    <row r="930324" customFormat="1" ht="12.5" x14ac:dyDescent="0.25"/>
    <row r="930325" customFormat="1" ht="12.5" x14ac:dyDescent="0.25"/>
    <row r="930326" customFormat="1" ht="12.5" x14ac:dyDescent="0.25"/>
    <row r="930327" customFormat="1" ht="12.5" x14ac:dyDescent="0.25"/>
    <row r="930328" customFormat="1" ht="12.5" x14ac:dyDescent="0.25"/>
    <row r="930329" customFormat="1" ht="12.5" x14ac:dyDescent="0.25"/>
    <row r="930330" customFormat="1" ht="12.5" x14ac:dyDescent="0.25"/>
    <row r="930331" customFormat="1" ht="12.5" x14ac:dyDescent="0.25"/>
    <row r="930332" customFormat="1" ht="12.5" x14ac:dyDescent="0.25"/>
    <row r="930333" customFormat="1" ht="12.5" x14ac:dyDescent="0.25"/>
    <row r="930334" customFormat="1" ht="12.5" x14ac:dyDescent="0.25"/>
    <row r="930335" customFormat="1" ht="12.5" x14ac:dyDescent="0.25"/>
    <row r="930336" customFormat="1" ht="12.5" x14ac:dyDescent="0.25"/>
    <row r="930337" customFormat="1" ht="12.5" x14ac:dyDescent="0.25"/>
    <row r="930338" customFormat="1" ht="12.5" x14ac:dyDescent="0.25"/>
    <row r="930339" customFormat="1" ht="12.5" x14ac:dyDescent="0.25"/>
    <row r="930340" customFormat="1" ht="12.5" x14ac:dyDescent="0.25"/>
    <row r="930341" customFormat="1" ht="12.5" x14ac:dyDescent="0.25"/>
    <row r="930342" customFormat="1" ht="12.5" x14ac:dyDescent="0.25"/>
    <row r="930343" customFormat="1" ht="12.5" x14ac:dyDescent="0.25"/>
    <row r="930344" customFormat="1" ht="12.5" x14ac:dyDescent="0.25"/>
    <row r="930345" customFormat="1" ht="12.5" x14ac:dyDescent="0.25"/>
    <row r="930346" customFormat="1" ht="12.5" x14ac:dyDescent="0.25"/>
    <row r="930347" customFormat="1" ht="12.5" x14ac:dyDescent="0.25"/>
    <row r="930348" customFormat="1" ht="12.5" x14ac:dyDescent="0.25"/>
    <row r="930349" customFormat="1" ht="12.5" x14ac:dyDescent="0.25"/>
    <row r="930350" customFormat="1" ht="12.5" x14ac:dyDescent="0.25"/>
    <row r="930351" customFormat="1" ht="12.5" x14ac:dyDescent="0.25"/>
    <row r="930352" customFormat="1" ht="12.5" x14ac:dyDescent="0.25"/>
    <row r="930353" customFormat="1" ht="12.5" x14ac:dyDescent="0.25"/>
    <row r="930354" customFormat="1" ht="12.5" x14ac:dyDescent="0.25"/>
    <row r="930355" customFormat="1" ht="12.5" x14ac:dyDescent="0.25"/>
    <row r="930356" customFormat="1" ht="12.5" x14ac:dyDescent="0.25"/>
    <row r="930357" customFormat="1" ht="12.5" x14ac:dyDescent="0.25"/>
    <row r="930358" customFormat="1" ht="12.5" x14ac:dyDescent="0.25"/>
    <row r="930359" customFormat="1" ht="12.5" x14ac:dyDescent="0.25"/>
    <row r="930360" customFormat="1" ht="12.5" x14ac:dyDescent="0.25"/>
    <row r="930361" customFormat="1" ht="12.5" x14ac:dyDescent="0.25"/>
    <row r="930362" customFormat="1" ht="12.5" x14ac:dyDescent="0.25"/>
    <row r="930363" customFormat="1" ht="12.5" x14ac:dyDescent="0.25"/>
    <row r="930364" customFormat="1" ht="12.5" x14ac:dyDescent="0.25"/>
    <row r="930365" customFormat="1" ht="12.5" x14ac:dyDescent="0.25"/>
    <row r="930366" customFormat="1" ht="12.5" x14ac:dyDescent="0.25"/>
    <row r="930367" customFormat="1" ht="12.5" x14ac:dyDescent="0.25"/>
    <row r="930368" customFormat="1" ht="12.5" x14ac:dyDescent="0.25"/>
    <row r="930369" customFormat="1" ht="12.5" x14ac:dyDescent="0.25"/>
    <row r="930370" customFormat="1" ht="12.5" x14ac:dyDescent="0.25"/>
    <row r="930371" customFormat="1" ht="12.5" x14ac:dyDescent="0.25"/>
    <row r="930372" customFormat="1" ht="12.5" x14ac:dyDescent="0.25"/>
    <row r="930373" customFormat="1" ht="12.5" x14ac:dyDescent="0.25"/>
    <row r="930374" customFormat="1" ht="12.5" x14ac:dyDescent="0.25"/>
    <row r="930375" customFormat="1" ht="12.5" x14ac:dyDescent="0.25"/>
    <row r="930376" customFormat="1" ht="12.5" x14ac:dyDescent="0.25"/>
    <row r="930377" customFormat="1" ht="12.5" x14ac:dyDescent="0.25"/>
    <row r="930378" customFormat="1" ht="12.5" x14ac:dyDescent="0.25"/>
    <row r="930379" customFormat="1" ht="12.5" x14ac:dyDescent="0.25"/>
    <row r="930380" customFormat="1" ht="12.5" x14ac:dyDescent="0.25"/>
    <row r="930381" customFormat="1" ht="12.5" x14ac:dyDescent="0.25"/>
    <row r="930382" customFormat="1" ht="12.5" x14ac:dyDescent="0.25"/>
    <row r="930383" customFormat="1" ht="12.5" x14ac:dyDescent="0.25"/>
    <row r="930384" customFormat="1" ht="12.5" x14ac:dyDescent="0.25"/>
    <row r="930385" customFormat="1" ht="12.5" x14ac:dyDescent="0.25"/>
    <row r="930386" customFormat="1" ht="12.5" x14ac:dyDescent="0.25"/>
    <row r="930387" customFormat="1" ht="12.5" x14ac:dyDescent="0.25"/>
    <row r="930388" customFormat="1" ht="12.5" x14ac:dyDescent="0.25"/>
    <row r="930389" customFormat="1" ht="12.5" x14ac:dyDescent="0.25"/>
    <row r="930390" customFormat="1" ht="12.5" x14ac:dyDescent="0.25"/>
    <row r="930391" customFormat="1" ht="12.5" x14ac:dyDescent="0.25"/>
    <row r="930392" customFormat="1" ht="12.5" x14ac:dyDescent="0.25"/>
    <row r="930393" customFormat="1" ht="12.5" x14ac:dyDescent="0.25"/>
    <row r="930394" customFormat="1" ht="12.5" x14ac:dyDescent="0.25"/>
    <row r="930395" customFormat="1" ht="12.5" x14ac:dyDescent="0.25"/>
    <row r="930396" customFormat="1" ht="12.5" x14ac:dyDescent="0.25"/>
    <row r="930397" customFormat="1" ht="12.5" x14ac:dyDescent="0.25"/>
    <row r="930398" customFormat="1" ht="12.5" x14ac:dyDescent="0.25"/>
    <row r="930399" customFormat="1" ht="12.5" x14ac:dyDescent="0.25"/>
    <row r="930400" customFormat="1" ht="12.5" x14ac:dyDescent="0.25"/>
    <row r="930401" customFormat="1" ht="12.5" x14ac:dyDescent="0.25"/>
    <row r="930402" customFormat="1" ht="12.5" x14ac:dyDescent="0.25"/>
    <row r="930403" customFormat="1" ht="12.5" x14ac:dyDescent="0.25"/>
    <row r="930404" customFormat="1" ht="12.5" x14ac:dyDescent="0.25"/>
    <row r="930405" customFormat="1" ht="12.5" x14ac:dyDescent="0.25"/>
    <row r="930406" customFormat="1" ht="12.5" x14ac:dyDescent="0.25"/>
    <row r="930407" customFormat="1" ht="12.5" x14ac:dyDescent="0.25"/>
    <row r="930408" customFormat="1" ht="12.5" x14ac:dyDescent="0.25"/>
    <row r="930409" customFormat="1" ht="12.5" x14ac:dyDescent="0.25"/>
    <row r="930410" customFormat="1" ht="12.5" x14ac:dyDescent="0.25"/>
    <row r="930411" customFormat="1" ht="12.5" x14ac:dyDescent="0.25"/>
    <row r="930412" customFormat="1" ht="12.5" x14ac:dyDescent="0.25"/>
    <row r="930413" customFormat="1" ht="12.5" x14ac:dyDescent="0.25"/>
    <row r="930414" customFormat="1" ht="12.5" x14ac:dyDescent="0.25"/>
    <row r="930415" customFormat="1" ht="12.5" x14ac:dyDescent="0.25"/>
    <row r="930416" customFormat="1" ht="12.5" x14ac:dyDescent="0.25"/>
    <row r="930417" customFormat="1" ht="12.5" x14ac:dyDescent="0.25"/>
    <row r="930418" customFormat="1" ht="12.5" x14ac:dyDescent="0.25"/>
    <row r="930419" customFormat="1" ht="12.5" x14ac:dyDescent="0.25"/>
    <row r="930420" customFormat="1" ht="12.5" x14ac:dyDescent="0.25"/>
    <row r="930421" customFormat="1" ht="12.5" x14ac:dyDescent="0.25"/>
    <row r="930422" customFormat="1" ht="12.5" x14ac:dyDescent="0.25"/>
    <row r="930423" customFormat="1" ht="12.5" x14ac:dyDescent="0.25"/>
    <row r="930424" customFormat="1" ht="12.5" x14ac:dyDescent="0.25"/>
    <row r="930425" customFormat="1" ht="12.5" x14ac:dyDescent="0.25"/>
    <row r="930426" customFormat="1" ht="12.5" x14ac:dyDescent="0.25"/>
    <row r="930427" customFormat="1" ht="12.5" x14ac:dyDescent="0.25"/>
    <row r="930428" customFormat="1" ht="12.5" x14ac:dyDescent="0.25"/>
    <row r="930429" customFormat="1" ht="12.5" x14ac:dyDescent="0.25"/>
    <row r="930430" customFormat="1" ht="12.5" x14ac:dyDescent="0.25"/>
    <row r="930431" customFormat="1" ht="12.5" x14ac:dyDescent="0.25"/>
    <row r="930432" customFormat="1" ht="12.5" x14ac:dyDescent="0.25"/>
    <row r="930433" customFormat="1" ht="12.5" x14ac:dyDescent="0.25"/>
    <row r="930434" customFormat="1" ht="12.5" x14ac:dyDescent="0.25"/>
    <row r="930435" customFormat="1" ht="12.5" x14ac:dyDescent="0.25"/>
    <row r="930436" customFormat="1" ht="12.5" x14ac:dyDescent="0.25"/>
    <row r="930437" customFormat="1" ht="12.5" x14ac:dyDescent="0.25"/>
    <row r="930438" customFormat="1" ht="12.5" x14ac:dyDescent="0.25"/>
    <row r="930439" customFormat="1" ht="12.5" x14ac:dyDescent="0.25"/>
    <row r="930440" customFormat="1" ht="12.5" x14ac:dyDescent="0.25"/>
    <row r="930441" customFormat="1" ht="12.5" x14ac:dyDescent="0.25"/>
    <row r="930442" customFormat="1" ht="12.5" x14ac:dyDescent="0.25"/>
    <row r="930443" customFormat="1" ht="12.5" x14ac:dyDescent="0.25"/>
    <row r="930444" customFormat="1" ht="12.5" x14ac:dyDescent="0.25"/>
    <row r="930445" customFormat="1" ht="12.5" x14ac:dyDescent="0.25"/>
    <row r="930446" customFormat="1" ht="12.5" x14ac:dyDescent="0.25"/>
    <row r="930447" customFormat="1" ht="12.5" x14ac:dyDescent="0.25"/>
    <row r="930448" customFormat="1" ht="12.5" x14ac:dyDescent="0.25"/>
    <row r="930449" customFormat="1" ht="12.5" x14ac:dyDescent="0.25"/>
    <row r="930450" customFormat="1" ht="12.5" x14ac:dyDescent="0.25"/>
    <row r="930451" customFormat="1" ht="12.5" x14ac:dyDescent="0.25"/>
    <row r="930452" customFormat="1" ht="12.5" x14ac:dyDescent="0.25"/>
    <row r="930453" customFormat="1" ht="12.5" x14ac:dyDescent="0.25"/>
    <row r="930454" customFormat="1" ht="12.5" x14ac:dyDescent="0.25"/>
    <row r="930455" customFormat="1" ht="12.5" x14ac:dyDescent="0.25"/>
    <row r="930456" customFormat="1" ht="12.5" x14ac:dyDescent="0.25"/>
    <row r="930457" customFormat="1" ht="12.5" x14ac:dyDescent="0.25"/>
    <row r="930458" customFormat="1" ht="12.5" x14ac:dyDescent="0.25"/>
    <row r="930459" customFormat="1" ht="12.5" x14ac:dyDescent="0.25"/>
    <row r="930460" customFormat="1" ht="12.5" x14ac:dyDescent="0.25"/>
    <row r="930461" customFormat="1" ht="12.5" x14ac:dyDescent="0.25"/>
    <row r="930462" customFormat="1" ht="12.5" x14ac:dyDescent="0.25"/>
    <row r="930463" customFormat="1" ht="12.5" x14ac:dyDescent="0.25"/>
    <row r="930464" customFormat="1" ht="12.5" x14ac:dyDescent="0.25"/>
    <row r="930465" customFormat="1" ht="12.5" x14ac:dyDescent="0.25"/>
    <row r="930466" customFormat="1" ht="12.5" x14ac:dyDescent="0.25"/>
    <row r="930467" customFormat="1" ht="12.5" x14ac:dyDescent="0.25"/>
    <row r="930468" customFormat="1" ht="12.5" x14ac:dyDescent="0.25"/>
    <row r="930469" customFormat="1" ht="12.5" x14ac:dyDescent="0.25"/>
    <row r="930470" customFormat="1" ht="12.5" x14ac:dyDescent="0.25"/>
    <row r="930471" customFormat="1" ht="12.5" x14ac:dyDescent="0.25"/>
    <row r="930472" customFormat="1" ht="12.5" x14ac:dyDescent="0.25"/>
    <row r="930473" customFormat="1" ht="12.5" x14ac:dyDescent="0.25"/>
    <row r="930474" customFormat="1" ht="12.5" x14ac:dyDescent="0.25"/>
    <row r="930475" customFormat="1" ht="12.5" x14ac:dyDescent="0.25"/>
    <row r="930476" customFormat="1" ht="12.5" x14ac:dyDescent="0.25"/>
    <row r="930477" customFormat="1" ht="12.5" x14ac:dyDescent="0.25"/>
    <row r="930478" customFormat="1" ht="12.5" x14ac:dyDescent="0.25"/>
    <row r="930479" customFormat="1" ht="12.5" x14ac:dyDescent="0.25"/>
    <row r="930480" customFormat="1" ht="12.5" x14ac:dyDescent="0.25"/>
    <row r="930481" customFormat="1" ht="12.5" x14ac:dyDescent="0.25"/>
    <row r="930482" customFormat="1" ht="12.5" x14ac:dyDescent="0.25"/>
    <row r="930483" customFormat="1" ht="12.5" x14ac:dyDescent="0.25"/>
    <row r="930484" customFormat="1" ht="12.5" x14ac:dyDescent="0.25"/>
    <row r="930485" customFormat="1" ht="12.5" x14ac:dyDescent="0.25"/>
    <row r="930486" customFormat="1" ht="12.5" x14ac:dyDescent="0.25"/>
    <row r="930487" customFormat="1" ht="12.5" x14ac:dyDescent="0.25"/>
    <row r="930488" customFormat="1" ht="12.5" x14ac:dyDescent="0.25"/>
    <row r="930489" customFormat="1" ht="12.5" x14ac:dyDescent="0.25"/>
    <row r="930490" customFormat="1" ht="12.5" x14ac:dyDescent="0.25"/>
    <row r="930491" customFormat="1" ht="12.5" x14ac:dyDescent="0.25"/>
    <row r="930492" customFormat="1" ht="12.5" x14ac:dyDescent="0.25"/>
    <row r="930493" customFormat="1" ht="12.5" x14ac:dyDescent="0.25"/>
    <row r="930494" customFormat="1" ht="12.5" x14ac:dyDescent="0.25"/>
    <row r="930495" customFormat="1" ht="12.5" x14ac:dyDescent="0.25"/>
    <row r="930496" customFormat="1" ht="12.5" x14ac:dyDescent="0.25"/>
    <row r="930497" customFormat="1" ht="12.5" x14ac:dyDescent="0.25"/>
    <row r="930498" customFormat="1" ht="12.5" x14ac:dyDescent="0.25"/>
    <row r="930499" customFormat="1" ht="12.5" x14ac:dyDescent="0.25"/>
    <row r="930500" customFormat="1" ht="12.5" x14ac:dyDescent="0.25"/>
    <row r="930501" customFormat="1" ht="12.5" x14ac:dyDescent="0.25"/>
    <row r="930502" customFormat="1" ht="12.5" x14ac:dyDescent="0.25"/>
    <row r="930503" customFormat="1" ht="12.5" x14ac:dyDescent="0.25"/>
    <row r="930504" customFormat="1" ht="12.5" x14ac:dyDescent="0.25"/>
    <row r="930505" customFormat="1" ht="12.5" x14ac:dyDescent="0.25"/>
    <row r="930506" customFormat="1" ht="12.5" x14ac:dyDescent="0.25"/>
    <row r="930507" customFormat="1" ht="12.5" x14ac:dyDescent="0.25"/>
    <row r="930508" customFormat="1" ht="12.5" x14ac:dyDescent="0.25"/>
    <row r="930509" customFormat="1" ht="12.5" x14ac:dyDescent="0.25"/>
    <row r="930510" customFormat="1" ht="12.5" x14ac:dyDescent="0.25"/>
    <row r="930511" customFormat="1" ht="12.5" x14ac:dyDescent="0.25"/>
    <row r="930512" customFormat="1" ht="12.5" x14ac:dyDescent="0.25"/>
    <row r="930513" customFormat="1" ht="12.5" x14ac:dyDescent="0.25"/>
    <row r="930514" customFormat="1" ht="12.5" x14ac:dyDescent="0.25"/>
    <row r="930515" customFormat="1" ht="12.5" x14ac:dyDescent="0.25"/>
    <row r="930516" customFormat="1" ht="12.5" x14ac:dyDescent="0.25"/>
    <row r="930517" customFormat="1" ht="12.5" x14ac:dyDescent="0.25"/>
    <row r="930518" customFormat="1" ht="12.5" x14ac:dyDescent="0.25"/>
    <row r="930519" customFormat="1" ht="12.5" x14ac:dyDescent="0.25"/>
    <row r="930520" customFormat="1" ht="12.5" x14ac:dyDescent="0.25"/>
    <row r="930521" customFormat="1" ht="12.5" x14ac:dyDescent="0.25"/>
    <row r="930522" customFormat="1" ht="12.5" x14ac:dyDescent="0.25"/>
    <row r="930523" customFormat="1" ht="12.5" x14ac:dyDescent="0.25"/>
    <row r="930524" customFormat="1" ht="12.5" x14ac:dyDescent="0.25"/>
    <row r="930525" customFormat="1" ht="12.5" x14ac:dyDescent="0.25"/>
    <row r="930526" customFormat="1" ht="12.5" x14ac:dyDescent="0.25"/>
    <row r="930527" customFormat="1" ht="12.5" x14ac:dyDescent="0.25"/>
    <row r="930528" customFormat="1" ht="12.5" x14ac:dyDescent="0.25"/>
    <row r="930529" customFormat="1" ht="12.5" x14ac:dyDescent="0.25"/>
    <row r="930530" customFormat="1" ht="12.5" x14ac:dyDescent="0.25"/>
    <row r="930531" customFormat="1" ht="12.5" x14ac:dyDescent="0.25"/>
    <row r="930532" customFormat="1" ht="12.5" x14ac:dyDescent="0.25"/>
    <row r="930533" customFormat="1" ht="12.5" x14ac:dyDescent="0.25"/>
    <row r="930534" customFormat="1" ht="12.5" x14ac:dyDescent="0.25"/>
    <row r="930535" customFormat="1" ht="12.5" x14ac:dyDescent="0.25"/>
    <row r="930536" customFormat="1" ht="12.5" x14ac:dyDescent="0.25"/>
    <row r="930537" customFormat="1" ht="12.5" x14ac:dyDescent="0.25"/>
    <row r="930538" customFormat="1" ht="12.5" x14ac:dyDescent="0.25"/>
    <row r="930539" customFormat="1" ht="12.5" x14ac:dyDescent="0.25"/>
    <row r="930540" customFormat="1" ht="12.5" x14ac:dyDescent="0.25"/>
    <row r="930541" customFormat="1" ht="12.5" x14ac:dyDescent="0.25"/>
    <row r="930542" customFormat="1" ht="12.5" x14ac:dyDescent="0.25"/>
    <row r="930543" customFormat="1" ht="12.5" x14ac:dyDescent="0.25"/>
    <row r="930544" customFormat="1" ht="12.5" x14ac:dyDescent="0.25"/>
    <row r="930545" customFormat="1" ht="12.5" x14ac:dyDescent="0.25"/>
    <row r="930546" customFormat="1" ht="12.5" x14ac:dyDescent="0.25"/>
    <row r="930547" customFormat="1" ht="12.5" x14ac:dyDescent="0.25"/>
    <row r="930548" customFormat="1" ht="12.5" x14ac:dyDescent="0.25"/>
    <row r="930549" customFormat="1" ht="12.5" x14ac:dyDescent="0.25"/>
    <row r="930550" customFormat="1" ht="12.5" x14ac:dyDescent="0.25"/>
    <row r="930551" customFormat="1" ht="12.5" x14ac:dyDescent="0.25"/>
    <row r="930552" customFormat="1" ht="12.5" x14ac:dyDescent="0.25"/>
    <row r="930553" customFormat="1" ht="12.5" x14ac:dyDescent="0.25"/>
    <row r="930554" customFormat="1" ht="12.5" x14ac:dyDescent="0.25"/>
    <row r="930555" customFormat="1" ht="12.5" x14ac:dyDescent="0.25"/>
    <row r="930556" customFormat="1" ht="12.5" x14ac:dyDescent="0.25"/>
    <row r="930557" customFormat="1" ht="12.5" x14ac:dyDescent="0.25"/>
    <row r="930558" customFormat="1" ht="12.5" x14ac:dyDescent="0.25"/>
    <row r="930559" customFormat="1" ht="12.5" x14ac:dyDescent="0.25"/>
    <row r="930560" customFormat="1" ht="12.5" x14ac:dyDescent="0.25"/>
    <row r="930561" customFormat="1" ht="12.5" x14ac:dyDescent="0.25"/>
    <row r="930562" customFormat="1" ht="12.5" x14ac:dyDescent="0.25"/>
    <row r="930563" customFormat="1" ht="12.5" x14ac:dyDescent="0.25"/>
    <row r="930564" customFormat="1" ht="12.5" x14ac:dyDescent="0.25"/>
    <row r="930565" customFormat="1" ht="12.5" x14ac:dyDescent="0.25"/>
    <row r="930566" customFormat="1" ht="12.5" x14ac:dyDescent="0.25"/>
    <row r="930567" customFormat="1" ht="12.5" x14ac:dyDescent="0.25"/>
    <row r="930568" customFormat="1" ht="12.5" x14ac:dyDescent="0.25"/>
    <row r="930569" customFormat="1" ht="12.5" x14ac:dyDescent="0.25"/>
    <row r="930570" customFormat="1" ht="12.5" x14ac:dyDescent="0.25"/>
    <row r="930571" customFormat="1" ht="12.5" x14ac:dyDescent="0.25"/>
    <row r="930572" customFormat="1" ht="12.5" x14ac:dyDescent="0.25"/>
    <row r="930573" customFormat="1" ht="12.5" x14ac:dyDescent="0.25"/>
    <row r="930574" customFormat="1" ht="12.5" x14ac:dyDescent="0.25"/>
    <row r="930575" customFormat="1" ht="12.5" x14ac:dyDescent="0.25"/>
    <row r="930576" customFormat="1" ht="12.5" x14ac:dyDescent="0.25"/>
    <row r="930577" customFormat="1" ht="12.5" x14ac:dyDescent="0.25"/>
    <row r="930578" customFormat="1" ht="12.5" x14ac:dyDescent="0.25"/>
    <row r="930579" customFormat="1" ht="12.5" x14ac:dyDescent="0.25"/>
    <row r="930580" customFormat="1" ht="12.5" x14ac:dyDescent="0.25"/>
    <row r="930581" customFormat="1" ht="12.5" x14ac:dyDescent="0.25"/>
    <row r="930582" customFormat="1" ht="12.5" x14ac:dyDescent="0.25"/>
    <row r="930583" customFormat="1" ht="12.5" x14ac:dyDescent="0.25"/>
    <row r="930584" customFormat="1" ht="12.5" x14ac:dyDescent="0.25"/>
    <row r="930585" customFormat="1" ht="12.5" x14ac:dyDescent="0.25"/>
    <row r="930586" customFormat="1" ht="12.5" x14ac:dyDescent="0.25"/>
    <row r="930587" customFormat="1" ht="12.5" x14ac:dyDescent="0.25"/>
    <row r="930588" customFormat="1" ht="12.5" x14ac:dyDescent="0.25"/>
    <row r="930589" customFormat="1" ht="12.5" x14ac:dyDescent="0.25"/>
    <row r="930590" customFormat="1" ht="12.5" x14ac:dyDescent="0.25"/>
    <row r="930591" customFormat="1" ht="12.5" x14ac:dyDescent="0.25"/>
    <row r="930592" customFormat="1" ht="12.5" x14ac:dyDescent="0.25"/>
    <row r="930593" customFormat="1" ht="12.5" x14ac:dyDescent="0.25"/>
    <row r="930594" customFormat="1" ht="12.5" x14ac:dyDescent="0.25"/>
    <row r="930595" customFormat="1" ht="12.5" x14ac:dyDescent="0.25"/>
    <row r="930596" customFormat="1" ht="12.5" x14ac:dyDescent="0.25"/>
    <row r="930597" customFormat="1" ht="12.5" x14ac:dyDescent="0.25"/>
    <row r="930598" customFormat="1" ht="12.5" x14ac:dyDescent="0.25"/>
    <row r="930599" customFormat="1" ht="12.5" x14ac:dyDescent="0.25"/>
    <row r="930600" customFormat="1" ht="12.5" x14ac:dyDescent="0.25"/>
    <row r="930601" customFormat="1" ht="12.5" x14ac:dyDescent="0.25"/>
    <row r="930602" customFormat="1" ht="12.5" x14ac:dyDescent="0.25"/>
    <row r="930603" customFormat="1" ht="12.5" x14ac:dyDescent="0.25"/>
    <row r="930604" customFormat="1" ht="12.5" x14ac:dyDescent="0.25"/>
    <row r="930605" customFormat="1" ht="12.5" x14ac:dyDescent="0.25"/>
    <row r="930606" customFormat="1" ht="12.5" x14ac:dyDescent="0.25"/>
    <row r="930607" customFormat="1" ht="12.5" x14ac:dyDescent="0.25"/>
    <row r="930608" customFormat="1" ht="12.5" x14ac:dyDescent="0.25"/>
    <row r="930609" customFormat="1" ht="12.5" x14ac:dyDescent="0.25"/>
    <row r="930610" customFormat="1" ht="12.5" x14ac:dyDescent="0.25"/>
    <row r="930611" customFormat="1" ht="12.5" x14ac:dyDescent="0.25"/>
    <row r="930612" customFormat="1" ht="12.5" x14ac:dyDescent="0.25"/>
    <row r="930613" customFormat="1" ht="12.5" x14ac:dyDescent="0.25"/>
    <row r="930614" customFormat="1" ht="12.5" x14ac:dyDescent="0.25"/>
    <row r="930615" customFormat="1" ht="12.5" x14ac:dyDescent="0.25"/>
    <row r="930616" customFormat="1" ht="12.5" x14ac:dyDescent="0.25"/>
    <row r="930617" customFormat="1" ht="12.5" x14ac:dyDescent="0.25"/>
    <row r="930618" customFormat="1" ht="12.5" x14ac:dyDescent="0.25"/>
    <row r="930619" customFormat="1" ht="12.5" x14ac:dyDescent="0.25"/>
    <row r="930620" customFormat="1" ht="12.5" x14ac:dyDescent="0.25"/>
    <row r="930621" customFormat="1" ht="12.5" x14ac:dyDescent="0.25"/>
    <row r="930622" customFormat="1" ht="12.5" x14ac:dyDescent="0.25"/>
    <row r="930623" customFormat="1" ht="12.5" x14ac:dyDescent="0.25"/>
    <row r="930624" customFormat="1" ht="12.5" x14ac:dyDescent="0.25"/>
    <row r="930625" customFormat="1" ht="12.5" x14ac:dyDescent="0.25"/>
    <row r="930626" customFormat="1" ht="12.5" x14ac:dyDescent="0.25"/>
    <row r="930627" customFormat="1" ht="12.5" x14ac:dyDescent="0.25"/>
    <row r="930628" customFormat="1" ht="12.5" x14ac:dyDescent="0.25"/>
    <row r="930629" customFormat="1" ht="12.5" x14ac:dyDescent="0.25"/>
    <row r="930630" customFormat="1" ht="12.5" x14ac:dyDescent="0.25"/>
    <row r="930631" customFormat="1" ht="12.5" x14ac:dyDescent="0.25"/>
    <row r="930632" customFormat="1" ht="12.5" x14ac:dyDescent="0.25"/>
    <row r="930633" customFormat="1" ht="12.5" x14ac:dyDescent="0.25"/>
    <row r="930634" customFormat="1" ht="12.5" x14ac:dyDescent="0.25"/>
    <row r="930635" customFormat="1" ht="12.5" x14ac:dyDescent="0.25"/>
    <row r="930636" customFormat="1" ht="12.5" x14ac:dyDescent="0.25"/>
    <row r="930637" customFormat="1" ht="12.5" x14ac:dyDescent="0.25"/>
    <row r="930638" customFormat="1" ht="12.5" x14ac:dyDescent="0.25"/>
    <row r="930639" customFormat="1" ht="12.5" x14ac:dyDescent="0.25"/>
    <row r="930640" customFormat="1" ht="12.5" x14ac:dyDescent="0.25"/>
    <row r="930641" customFormat="1" ht="12.5" x14ac:dyDescent="0.25"/>
    <row r="930642" customFormat="1" ht="12.5" x14ac:dyDescent="0.25"/>
    <row r="930643" customFormat="1" ht="12.5" x14ac:dyDescent="0.25"/>
    <row r="930644" customFormat="1" ht="12.5" x14ac:dyDescent="0.25"/>
    <row r="930645" customFormat="1" ht="12.5" x14ac:dyDescent="0.25"/>
    <row r="930646" customFormat="1" ht="12.5" x14ac:dyDescent="0.25"/>
    <row r="930647" customFormat="1" ht="12.5" x14ac:dyDescent="0.25"/>
    <row r="930648" customFormat="1" ht="12.5" x14ac:dyDescent="0.25"/>
    <row r="930649" customFormat="1" ht="12.5" x14ac:dyDescent="0.25"/>
    <row r="930650" customFormat="1" ht="12.5" x14ac:dyDescent="0.25"/>
    <row r="930651" customFormat="1" ht="12.5" x14ac:dyDescent="0.25"/>
    <row r="930652" customFormat="1" ht="12.5" x14ac:dyDescent="0.25"/>
    <row r="930653" customFormat="1" ht="12.5" x14ac:dyDescent="0.25"/>
    <row r="930654" customFormat="1" ht="12.5" x14ac:dyDescent="0.25"/>
    <row r="930655" customFormat="1" ht="12.5" x14ac:dyDescent="0.25"/>
    <row r="930656" customFormat="1" ht="12.5" x14ac:dyDescent="0.25"/>
    <row r="930657" customFormat="1" ht="12.5" x14ac:dyDescent="0.25"/>
    <row r="930658" customFormat="1" ht="12.5" x14ac:dyDescent="0.25"/>
    <row r="930659" customFormat="1" ht="12.5" x14ac:dyDescent="0.25"/>
    <row r="930660" customFormat="1" ht="12.5" x14ac:dyDescent="0.25"/>
    <row r="930661" customFormat="1" ht="12.5" x14ac:dyDescent="0.25"/>
    <row r="930662" customFormat="1" ht="12.5" x14ac:dyDescent="0.25"/>
    <row r="930663" customFormat="1" ht="12.5" x14ac:dyDescent="0.25"/>
    <row r="930664" customFormat="1" ht="12.5" x14ac:dyDescent="0.25"/>
    <row r="930665" customFormat="1" ht="12.5" x14ac:dyDescent="0.25"/>
    <row r="930666" customFormat="1" ht="12.5" x14ac:dyDescent="0.25"/>
    <row r="930667" customFormat="1" ht="12.5" x14ac:dyDescent="0.25"/>
    <row r="930668" customFormat="1" ht="12.5" x14ac:dyDescent="0.25"/>
    <row r="930669" customFormat="1" ht="12.5" x14ac:dyDescent="0.25"/>
    <row r="930670" customFormat="1" ht="12.5" x14ac:dyDescent="0.25"/>
    <row r="930671" customFormat="1" ht="12.5" x14ac:dyDescent="0.25"/>
    <row r="930672" customFormat="1" ht="12.5" x14ac:dyDescent="0.25"/>
    <row r="930673" customFormat="1" ht="12.5" x14ac:dyDescent="0.25"/>
    <row r="930674" customFormat="1" ht="12.5" x14ac:dyDescent="0.25"/>
    <row r="930675" customFormat="1" ht="12.5" x14ac:dyDescent="0.25"/>
    <row r="930676" customFormat="1" ht="12.5" x14ac:dyDescent="0.25"/>
    <row r="930677" customFormat="1" ht="12.5" x14ac:dyDescent="0.25"/>
    <row r="930678" customFormat="1" ht="12.5" x14ac:dyDescent="0.25"/>
    <row r="930679" customFormat="1" ht="12.5" x14ac:dyDescent="0.25"/>
    <row r="930680" customFormat="1" ht="12.5" x14ac:dyDescent="0.25"/>
    <row r="930681" customFormat="1" ht="12.5" x14ac:dyDescent="0.25"/>
    <row r="930682" customFormat="1" ht="12.5" x14ac:dyDescent="0.25"/>
    <row r="930683" customFormat="1" ht="12.5" x14ac:dyDescent="0.25"/>
    <row r="930684" customFormat="1" ht="12.5" x14ac:dyDescent="0.25"/>
    <row r="930685" customFormat="1" ht="12.5" x14ac:dyDescent="0.25"/>
    <row r="930686" customFormat="1" ht="12.5" x14ac:dyDescent="0.25"/>
    <row r="930687" customFormat="1" ht="12.5" x14ac:dyDescent="0.25"/>
    <row r="930688" customFormat="1" ht="12.5" x14ac:dyDescent="0.25"/>
    <row r="930689" customFormat="1" ht="12.5" x14ac:dyDescent="0.25"/>
    <row r="930690" customFormat="1" ht="12.5" x14ac:dyDescent="0.25"/>
    <row r="930691" customFormat="1" ht="12.5" x14ac:dyDescent="0.25"/>
    <row r="930692" customFormat="1" ht="12.5" x14ac:dyDescent="0.25"/>
    <row r="930693" customFormat="1" ht="12.5" x14ac:dyDescent="0.25"/>
    <row r="930694" customFormat="1" ht="12.5" x14ac:dyDescent="0.25"/>
    <row r="930695" customFormat="1" ht="12.5" x14ac:dyDescent="0.25"/>
    <row r="930696" customFormat="1" ht="12.5" x14ac:dyDescent="0.25"/>
    <row r="930697" customFormat="1" ht="12.5" x14ac:dyDescent="0.25"/>
    <row r="930698" customFormat="1" ht="12.5" x14ac:dyDescent="0.25"/>
    <row r="930699" customFormat="1" ht="12.5" x14ac:dyDescent="0.25"/>
    <row r="930700" customFormat="1" ht="12.5" x14ac:dyDescent="0.25"/>
    <row r="930701" customFormat="1" ht="12.5" x14ac:dyDescent="0.25"/>
    <row r="930702" customFormat="1" ht="12.5" x14ac:dyDescent="0.25"/>
    <row r="930703" customFormat="1" ht="12.5" x14ac:dyDescent="0.25"/>
    <row r="930704" customFormat="1" ht="12.5" x14ac:dyDescent="0.25"/>
    <row r="930705" customFormat="1" ht="12.5" x14ac:dyDescent="0.25"/>
    <row r="930706" customFormat="1" ht="12.5" x14ac:dyDescent="0.25"/>
    <row r="930707" customFormat="1" ht="12.5" x14ac:dyDescent="0.25"/>
    <row r="930708" customFormat="1" ht="12.5" x14ac:dyDescent="0.25"/>
    <row r="930709" customFormat="1" ht="12.5" x14ac:dyDescent="0.25"/>
    <row r="930710" customFormat="1" ht="12.5" x14ac:dyDescent="0.25"/>
    <row r="930711" customFormat="1" ht="12.5" x14ac:dyDescent="0.25"/>
    <row r="930712" customFormat="1" ht="12.5" x14ac:dyDescent="0.25"/>
    <row r="930713" customFormat="1" ht="12.5" x14ac:dyDescent="0.25"/>
    <row r="930714" customFormat="1" ht="12.5" x14ac:dyDescent="0.25"/>
    <row r="930715" customFormat="1" ht="12.5" x14ac:dyDescent="0.25"/>
    <row r="930716" customFormat="1" ht="12.5" x14ac:dyDescent="0.25"/>
    <row r="930717" customFormat="1" ht="12.5" x14ac:dyDescent="0.25"/>
    <row r="930718" customFormat="1" ht="12.5" x14ac:dyDescent="0.25"/>
    <row r="930719" customFormat="1" ht="12.5" x14ac:dyDescent="0.25"/>
    <row r="930720" customFormat="1" ht="12.5" x14ac:dyDescent="0.25"/>
    <row r="930721" customFormat="1" ht="12.5" x14ac:dyDescent="0.25"/>
    <row r="930722" customFormat="1" ht="12.5" x14ac:dyDescent="0.25"/>
    <row r="930723" customFormat="1" ht="12.5" x14ac:dyDescent="0.25"/>
    <row r="930724" customFormat="1" ht="12.5" x14ac:dyDescent="0.25"/>
    <row r="930725" customFormat="1" ht="12.5" x14ac:dyDescent="0.25"/>
    <row r="930726" customFormat="1" ht="12.5" x14ac:dyDescent="0.25"/>
    <row r="930727" customFormat="1" ht="12.5" x14ac:dyDescent="0.25"/>
    <row r="930728" customFormat="1" ht="12.5" x14ac:dyDescent="0.25"/>
    <row r="930729" customFormat="1" ht="12.5" x14ac:dyDescent="0.25"/>
    <row r="930730" customFormat="1" ht="12.5" x14ac:dyDescent="0.25"/>
    <row r="930731" customFormat="1" ht="12.5" x14ac:dyDescent="0.25"/>
    <row r="930732" customFormat="1" ht="12.5" x14ac:dyDescent="0.25"/>
    <row r="930733" customFormat="1" ht="12.5" x14ac:dyDescent="0.25"/>
    <row r="930734" customFormat="1" ht="12.5" x14ac:dyDescent="0.25"/>
    <row r="930735" customFormat="1" ht="12.5" x14ac:dyDescent="0.25"/>
    <row r="930736" customFormat="1" ht="12.5" x14ac:dyDescent="0.25"/>
    <row r="930737" customFormat="1" ht="12.5" x14ac:dyDescent="0.25"/>
    <row r="930738" customFormat="1" ht="12.5" x14ac:dyDescent="0.25"/>
    <row r="930739" customFormat="1" ht="12.5" x14ac:dyDescent="0.25"/>
    <row r="930740" customFormat="1" ht="12.5" x14ac:dyDescent="0.25"/>
    <row r="930741" customFormat="1" ht="12.5" x14ac:dyDescent="0.25"/>
    <row r="930742" customFormat="1" ht="12.5" x14ac:dyDescent="0.25"/>
    <row r="930743" customFormat="1" ht="12.5" x14ac:dyDescent="0.25"/>
    <row r="930744" customFormat="1" ht="12.5" x14ac:dyDescent="0.25"/>
    <row r="930745" customFormat="1" ht="12.5" x14ac:dyDescent="0.25"/>
    <row r="930746" customFormat="1" ht="12.5" x14ac:dyDescent="0.25"/>
    <row r="930747" customFormat="1" ht="12.5" x14ac:dyDescent="0.25"/>
    <row r="930748" customFormat="1" ht="12.5" x14ac:dyDescent="0.25"/>
    <row r="930749" customFormat="1" ht="12.5" x14ac:dyDescent="0.25"/>
    <row r="930750" customFormat="1" ht="12.5" x14ac:dyDescent="0.25"/>
    <row r="930751" customFormat="1" ht="12.5" x14ac:dyDescent="0.25"/>
    <row r="930752" customFormat="1" ht="12.5" x14ac:dyDescent="0.25"/>
    <row r="930753" customFormat="1" ht="12.5" x14ac:dyDescent="0.25"/>
    <row r="930754" customFormat="1" ht="12.5" x14ac:dyDescent="0.25"/>
    <row r="930755" customFormat="1" ht="12.5" x14ac:dyDescent="0.25"/>
    <row r="930756" customFormat="1" ht="12.5" x14ac:dyDescent="0.25"/>
    <row r="930757" customFormat="1" ht="12.5" x14ac:dyDescent="0.25"/>
    <row r="930758" customFormat="1" ht="12.5" x14ac:dyDescent="0.25"/>
    <row r="930759" customFormat="1" ht="12.5" x14ac:dyDescent="0.25"/>
    <row r="930760" customFormat="1" ht="12.5" x14ac:dyDescent="0.25"/>
    <row r="930761" customFormat="1" ht="12.5" x14ac:dyDescent="0.25"/>
    <row r="930762" customFormat="1" ht="12.5" x14ac:dyDescent="0.25"/>
    <row r="930763" customFormat="1" ht="12.5" x14ac:dyDescent="0.25"/>
    <row r="930764" customFormat="1" ht="12.5" x14ac:dyDescent="0.25"/>
    <row r="930765" customFormat="1" ht="12.5" x14ac:dyDescent="0.25"/>
    <row r="930766" customFormat="1" ht="12.5" x14ac:dyDescent="0.25"/>
    <row r="930767" customFormat="1" ht="12.5" x14ac:dyDescent="0.25"/>
    <row r="930768" customFormat="1" ht="12.5" x14ac:dyDescent="0.25"/>
    <row r="930769" customFormat="1" ht="12.5" x14ac:dyDescent="0.25"/>
    <row r="930770" customFormat="1" ht="12.5" x14ac:dyDescent="0.25"/>
    <row r="930771" customFormat="1" ht="12.5" x14ac:dyDescent="0.25"/>
    <row r="930772" customFormat="1" ht="12.5" x14ac:dyDescent="0.25"/>
    <row r="930773" customFormat="1" ht="12.5" x14ac:dyDescent="0.25"/>
    <row r="930774" customFormat="1" ht="12.5" x14ac:dyDescent="0.25"/>
    <row r="930775" customFormat="1" ht="12.5" x14ac:dyDescent="0.25"/>
    <row r="930776" customFormat="1" ht="12.5" x14ac:dyDescent="0.25"/>
    <row r="930777" customFormat="1" ht="12.5" x14ac:dyDescent="0.25"/>
    <row r="930778" customFormat="1" ht="12.5" x14ac:dyDescent="0.25"/>
    <row r="930779" customFormat="1" ht="12.5" x14ac:dyDescent="0.25"/>
    <row r="930780" customFormat="1" ht="12.5" x14ac:dyDescent="0.25"/>
    <row r="930781" customFormat="1" ht="12.5" x14ac:dyDescent="0.25"/>
    <row r="930782" customFormat="1" ht="12.5" x14ac:dyDescent="0.25"/>
    <row r="930783" customFormat="1" ht="12.5" x14ac:dyDescent="0.25"/>
    <row r="930784" customFormat="1" ht="12.5" x14ac:dyDescent="0.25"/>
    <row r="930785" customFormat="1" ht="12.5" x14ac:dyDescent="0.25"/>
    <row r="930786" customFormat="1" ht="12.5" x14ac:dyDescent="0.25"/>
    <row r="930787" customFormat="1" ht="12.5" x14ac:dyDescent="0.25"/>
    <row r="930788" customFormat="1" ht="12.5" x14ac:dyDescent="0.25"/>
    <row r="930789" customFormat="1" ht="12.5" x14ac:dyDescent="0.25"/>
    <row r="930790" customFormat="1" ht="12.5" x14ac:dyDescent="0.25"/>
    <row r="930791" customFormat="1" ht="12.5" x14ac:dyDescent="0.25"/>
    <row r="930792" customFormat="1" ht="12.5" x14ac:dyDescent="0.25"/>
    <row r="930793" customFormat="1" ht="12.5" x14ac:dyDescent="0.25"/>
    <row r="930794" customFormat="1" ht="12.5" x14ac:dyDescent="0.25"/>
    <row r="930795" customFormat="1" ht="12.5" x14ac:dyDescent="0.25"/>
    <row r="930796" customFormat="1" ht="12.5" x14ac:dyDescent="0.25"/>
    <row r="930797" customFormat="1" ht="12.5" x14ac:dyDescent="0.25"/>
    <row r="930798" customFormat="1" ht="12.5" x14ac:dyDescent="0.25"/>
    <row r="930799" customFormat="1" ht="12.5" x14ac:dyDescent="0.25"/>
    <row r="930800" customFormat="1" ht="12.5" x14ac:dyDescent="0.25"/>
    <row r="930801" customFormat="1" ht="12.5" x14ac:dyDescent="0.25"/>
    <row r="930802" customFormat="1" ht="12.5" x14ac:dyDescent="0.25"/>
    <row r="930803" customFormat="1" ht="12.5" x14ac:dyDescent="0.25"/>
    <row r="930804" customFormat="1" ht="12.5" x14ac:dyDescent="0.25"/>
    <row r="930805" customFormat="1" ht="12.5" x14ac:dyDescent="0.25"/>
    <row r="930806" customFormat="1" ht="12.5" x14ac:dyDescent="0.25"/>
    <row r="930807" customFormat="1" ht="12.5" x14ac:dyDescent="0.25"/>
    <row r="930808" customFormat="1" ht="12.5" x14ac:dyDescent="0.25"/>
    <row r="930809" customFormat="1" ht="12.5" x14ac:dyDescent="0.25"/>
    <row r="930810" customFormat="1" ht="12.5" x14ac:dyDescent="0.25"/>
    <row r="930811" customFormat="1" ht="12.5" x14ac:dyDescent="0.25"/>
    <row r="930812" customFormat="1" ht="12.5" x14ac:dyDescent="0.25"/>
    <row r="930813" customFormat="1" ht="12.5" x14ac:dyDescent="0.25"/>
    <row r="930814" customFormat="1" ht="12.5" x14ac:dyDescent="0.25"/>
    <row r="930815" customFormat="1" ht="12.5" x14ac:dyDescent="0.25"/>
    <row r="930816" customFormat="1" ht="12.5" x14ac:dyDescent="0.25"/>
    <row r="930817" customFormat="1" ht="12.5" x14ac:dyDescent="0.25"/>
    <row r="930818" customFormat="1" ht="12.5" x14ac:dyDescent="0.25"/>
    <row r="930819" customFormat="1" ht="12.5" x14ac:dyDescent="0.25"/>
    <row r="930820" customFormat="1" ht="12.5" x14ac:dyDescent="0.25"/>
    <row r="930821" customFormat="1" ht="12.5" x14ac:dyDescent="0.25"/>
    <row r="930822" customFormat="1" ht="12.5" x14ac:dyDescent="0.25"/>
    <row r="930823" customFormat="1" ht="12.5" x14ac:dyDescent="0.25"/>
    <row r="930824" customFormat="1" ht="12.5" x14ac:dyDescent="0.25"/>
    <row r="930825" customFormat="1" ht="12.5" x14ac:dyDescent="0.25"/>
    <row r="930826" customFormat="1" ht="12.5" x14ac:dyDescent="0.25"/>
    <row r="930827" customFormat="1" ht="12.5" x14ac:dyDescent="0.25"/>
    <row r="930828" customFormat="1" ht="12.5" x14ac:dyDescent="0.25"/>
    <row r="930829" customFormat="1" ht="12.5" x14ac:dyDescent="0.25"/>
    <row r="930830" customFormat="1" ht="12.5" x14ac:dyDescent="0.25"/>
    <row r="930831" customFormat="1" ht="12.5" x14ac:dyDescent="0.25"/>
    <row r="930832" customFormat="1" ht="12.5" x14ac:dyDescent="0.25"/>
    <row r="930833" customFormat="1" ht="12.5" x14ac:dyDescent="0.25"/>
    <row r="930834" customFormat="1" ht="12.5" x14ac:dyDescent="0.25"/>
    <row r="930835" customFormat="1" ht="12.5" x14ac:dyDescent="0.25"/>
    <row r="930836" customFormat="1" ht="12.5" x14ac:dyDescent="0.25"/>
    <row r="930837" customFormat="1" ht="12.5" x14ac:dyDescent="0.25"/>
    <row r="930838" customFormat="1" ht="12.5" x14ac:dyDescent="0.25"/>
    <row r="930839" customFormat="1" ht="12.5" x14ac:dyDescent="0.25"/>
    <row r="930840" customFormat="1" ht="12.5" x14ac:dyDescent="0.25"/>
    <row r="930841" customFormat="1" ht="12.5" x14ac:dyDescent="0.25"/>
    <row r="930842" customFormat="1" ht="12.5" x14ac:dyDescent="0.25"/>
    <row r="930843" customFormat="1" ht="12.5" x14ac:dyDescent="0.25"/>
    <row r="930844" customFormat="1" ht="12.5" x14ac:dyDescent="0.25"/>
    <row r="930845" customFormat="1" ht="12.5" x14ac:dyDescent="0.25"/>
    <row r="930846" customFormat="1" ht="12.5" x14ac:dyDescent="0.25"/>
    <row r="930847" customFormat="1" ht="12.5" x14ac:dyDescent="0.25"/>
    <row r="930848" customFormat="1" ht="12.5" x14ac:dyDescent="0.25"/>
    <row r="930849" customFormat="1" ht="12.5" x14ac:dyDescent="0.25"/>
    <row r="930850" customFormat="1" ht="12.5" x14ac:dyDescent="0.25"/>
    <row r="930851" customFormat="1" ht="12.5" x14ac:dyDescent="0.25"/>
    <row r="930852" customFormat="1" ht="12.5" x14ac:dyDescent="0.25"/>
    <row r="930853" customFormat="1" ht="12.5" x14ac:dyDescent="0.25"/>
    <row r="930854" customFormat="1" ht="12.5" x14ac:dyDescent="0.25"/>
    <row r="930855" customFormat="1" ht="12.5" x14ac:dyDescent="0.25"/>
    <row r="930856" customFormat="1" ht="12.5" x14ac:dyDescent="0.25"/>
    <row r="930857" customFormat="1" ht="12.5" x14ac:dyDescent="0.25"/>
    <row r="930858" customFormat="1" ht="12.5" x14ac:dyDescent="0.25"/>
    <row r="930859" customFormat="1" ht="12.5" x14ac:dyDescent="0.25"/>
    <row r="930860" customFormat="1" ht="12.5" x14ac:dyDescent="0.25"/>
    <row r="930861" customFormat="1" ht="12.5" x14ac:dyDescent="0.25"/>
    <row r="930862" customFormat="1" ht="12.5" x14ac:dyDescent="0.25"/>
    <row r="930863" customFormat="1" ht="12.5" x14ac:dyDescent="0.25"/>
    <row r="930864" customFormat="1" ht="12.5" x14ac:dyDescent="0.25"/>
    <row r="930865" customFormat="1" ht="12.5" x14ac:dyDescent="0.25"/>
    <row r="930866" customFormat="1" ht="12.5" x14ac:dyDescent="0.25"/>
    <row r="930867" customFormat="1" ht="12.5" x14ac:dyDescent="0.25"/>
    <row r="930868" customFormat="1" ht="12.5" x14ac:dyDescent="0.25"/>
    <row r="930869" customFormat="1" ht="12.5" x14ac:dyDescent="0.25"/>
    <row r="930870" customFormat="1" ht="12.5" x14ac:dyDescent="0.25"/>
    <row r="930871" customFormat="1" ht="12.5" x14ac:dyDescent="0.25"/>
    <row r="930872" customFormat="1" ht="12.5" x14ac:dyDescent="0.25"/>
    <row r="930873" customFormat="1" ht="12.5" x14ac:dyDescent="0.25"/>
    <row r="930874" customFormat="1" ht="12.5" x14ac:dyDescent="0.25"/>
    <row r="930875" customFormat="1" ht="12.5" x14ac:dyDescent="0.25"/>
    <row r="930876" customFormat="1" ht="12.5" x14ac:dyDescent="0.25"/>
    <row r="930877" customFormat="1" ht="12.5" x14ac:dyDescent="0.25"/>
    <row r="930878" customFormat="1" ht="12.5" x14ac:dyDescent="0.25"/>
    <row r="930879" customFormat="1" ht="12.5" x14ac:dyDescent="0.25"/>
    <row r="930880" customFormat="1" ht="12.5" x14ac:dyDescent="0.25"/>
    <row r="930881" customFormat="1" ht="12.5" x14ac:dyDescent="0.25"/>
    <row r="930882" customFormat="1" ht="12.5" x14ac:dyDescent="0.25"/>
    <row r="930883" customFormat="1" ht="12.5" x14ac:dyDescent="0.25"/>
    <row r="930884" customFormat="1" ht="12.5" x14ac:dyDescent="0.25"/>
    <row r="930885" customFormat="1" ht="12.5" x14ac:dyDescent="0.25"/>
    <row r="930886" customFormat="1" ht="12.5" x14ac:dyDescent="0.25"/>
    <row r="930887" customFormat="1" ht="12.5" x14ac:dyDescent="0.25"/>
    <row r="930888" customFormat="1" ht="12.5" x14ac:dyDescent="0.25"/>
    <row r="930889" customFormat="1" ht="12.5" x14ac:dyDescent="0.25"/>
    <row r="930890" customFormat="1" ht="12.5" x14ac:dyDescent="0.25"/>
    <row r="930891" customFormat="1" ht="12.5" x14ac:dyDescent="0.25"/>
    <row r="930892" customFormat="1" ht="12.5" x14ac:dyDescent="0.25"/>
    <row r="930893" customFormat="1" ht="12.5" x14ac:dyDescent="0.25"/>
    <row r="930894" customFormat="1" ht="12.5" x14ac:dyDescent="0.25"/>
    <row r="930895" customFormat="1" ht="12.5" x14ac:dyDescent="0.25"/>
    <row r="930896" customFormat="1" ht="12.5" x14ac:dyDescent="0.25"/>
    <row r="930897" customFormat="1" ht="12.5" x14ac:dyDescent="0.25"/>
    <row r="930898" customFormat="1" ht="12.5" x14ac:dyDescent="0.25"/>
    <row r="930899" customFormat="1" ht="12.5" x14ac:dyDescent="0.25"/>
    <row r="930900" customFormat="1" ht="12.5" x14ac:dyDescent="0.25"/>
    <row r="930901" customFormat="1" ht="12.5" x14ac:dyDescent="0.25"/>
    <row r="930902" customFormat="1" ht="12.5" x14ac:dyDescent="0.25"/>
    <row r="930903" customFormat="1" ht="12.5" x14ac:dyDescent="0.25"/>
    <row r="930904" customFormat="1" ht="12.5" x14ac:dyDescent="0.25"/>
    <row r="930905" customFormat="1" ht="12.5" x14ac:dyDescent="0.25"/>
    <row r="930906" customFormat="1" ht="12.5" x14ac:dyDescent="0.25"/>
    <row r="930907" customFormat="1" ht="12.5" x14ac:dyDescent="0.25"/>
    <row r="930908" customFormat="1" ht="12.5" x14ac:dyDescent="0.25"/>
    <row r="930909" customFormat="1" ht="12.5" x14ac:dyDescent="0.25"/>
    <row r="930910" customFormat="1" ht="12.5" x14ac:dyDescent="0.25"/>
    <row r="930911" customFormat="1" ht="12.5" x14ac:dyDescent="0.25"/>
    <row r="930912" customFormat="1" ht="12.5" x14ac:dyDescent="0.25"/>
    <row r="930913" customFormat="1" ht="12.5" x14ac:dyDescent="0.25"/>
    <row r="930914" customFormat="1" ht="12.5" x14ac:dyDescent="0.25"/>
    <row r="930915" customFormat="1" ht="12.5" x14ac:dyDescent="0.25"/>
    <row r="930916" customFormat="1" ht="12.5" x14ac:dyDescent="0.25"/>
    <row r="930917" customFormat="1" ht="12.5" x14ac:dyDescent="0.25"/>
    <row r="930918" customFormat="1" ht="12.5" x14ac:dyDescent="0.25"/>
    <row r="930919" customFormat="1" ht="12.5" x14ac:dyDescent="0.25"/>
    <row r="930920" customFormat="1" ht="12.5" x14ac:dyDescent="0.25"/>
    <row r="930921" customFormat="1" ht="12.5" x14ac:dyDescent="0.25"/>
    <row r="930922" customFormat="1" ht="12.5" x14ac:dyDescent="0.25"/>
    <row r="930923" customFormat="1" ht="12.5" x14ac:dyDescent="0.25"/>
    <row r="930924" customFormat="1" ht="12.5" x14ac:dyDescent="0.25"/>
    <row r="930925" customFormat="1" ht="12.5" x14ac:dyDescent="0.25"/>
    <row r="930926" customFormat="1" ht="12.5" x14ac:dyDescent="0.25"/>
    <row r="930927" customFormat="1" ht="12.5" x14ac:dyDescent="0.25"/>
    <row r="930928" customFormat="1" ht="12.5" x14ac:dyDescent="0.25"/>
    <row r="930929" customFormat="1" ht="12.5" x14ac:dyDescent="0.25"/>
    <row r="930930" customFormat="1" ht="12.5" x14ac:dyDescent="0.25"/>
    <row r="930931" customFormat="1" ht="12.5" x14ac:dyDescent="0.25"/>
    <row r="930932" customFormat="1" ht="12.5" x14ac:dyDescent="0.25"/>
    <row r="930933" customFormat="1" ht="12.5" x14ac:dyDescent="0.25"/>
    <row r="930934" customFormat="1" ht="12.5" x14ac:dyDescent="0.25"/>
    <row r="930935" customFormat="1" ht="12.5" x14ac:dyDescent="0.25"/>
    <row r="930936" customFormat="1" ht="12.5" x14ac:dyDescent="0.25"/>
    <row r="930937" customFormat="1" ht="12.5" x14ac:dyDescent="0.25"/>
    <row r="930938" customFormat="1" ht="12.5" x14ac:dyDescent="0.25"/>
    <row r="930939" customFormat="1" ht="12.5" x14ac:dyDescent="0.25"/>
    <row r="930940" customFormat="1" ht="12.5" x14ac:dyDescent="0.25"/>
    <row r="930941" customFormat="1" ht="12.5" x14ac:dyDescent="0.25"/>
    <row r="930942" customFormat="1" ht="12.5" x14ac:dyDescent="0.25"/>
    <row r="930943" customFormat="1" ht="12.5" x14ac:dyDescent="0.25"/>
    <row r="930944" customFormat="1" ht="12.5" x14ac:dyDescent="0.25"/>
    <row r="930945" customFormat="1" ht="12.5" x14ac:dyDescent="0.25"/>
    <row r="930946" customFormat="1" ht="12.5" x14ac:dyDescent="0.25"/>
    <row r="930947" customFormat="1" ht="12.5" x14ac:dyDescent="0.25"/>
    <row r="930948" customFormat="1" ht="12.5" x14ac:dyDescent="0.25"/>
    <row r="930949" customFormat="1" ht="12.5" x14ac:dyDescent="0.25"/>
    <row r="930950" customFormat="1" ht="12.5" x14ac:dyDescent="0.25"/>
    <row r="930951" customFormat="1" ht="12.5" x14ac:dyDescent="0.25"/>
    <row r="930952" customFormat="1" ht="12.5" x14ac:dyDescent="0.25"/>
    <row r="930953" customFormat="1" ht="12.5" x14ac:dyDescent="0.25"/>
    <row r="930954" customFormat="1" ht="12.5" x14ac:dyDescent="0.25"/>
    <row r="930955" customFormat="1" ht="12.5" x14ac:dyDescent="0.25"/>
    <row r="930956" customFormat="1" ht="12.5" x14ac:dyDescent="0.25"/>
    <row r="930957" customFormat="1" ht="12.5" x14ac:dyDescent="0.25"/>
    <row r="930958" customFormat="1" ht="12.5" x14ac:dyDescent="0.25"/>
    <row r="930959" customFormat="1" ht="12.5" x14ac:dyDescent="0.25"/>
    <row r="930960" customFormat="1" ht="12.5" x14ac:dyDescent="0.25"/>
    <row r="930961" customFormat="1" ht="12.5" x14ac:dyDescent="0.25"/>
    <row r="930962" customFormat="1" ht="12.5" x14ac:dyDescent="0.25"/>
    <row r="930963" customFormat="1" ht="12.5" x14ac:dyDescent="0.25"/>
    <row r="930964" customFormat="1" ht="12.5" x14ac:dyDescent="0.25"/>
    <row r="930965" customFormat="1" ht="12.5" x14ac:dyDescent="0.25"/>
    <row r="930966" customFormat="1" ht="12.5" x14ac:dyDescent="0.25"/>
    <row r="930967" customFormat="1" ht="12.5" x14ac:dyDescent="0.25"/>
    <row r="930968" customFormat="1" ht="12.5" x14ac:dyDescent="0.25"/>
    <row r="930969" customFormat="1" ht="12.5" x14ac:dyDescent="0.25"/>
    <row r="930970" customFormat="1" ht="12.5" x14ac:dyDescent="0.25"/>
    <row r="930971" customFormat="1" ht="12.5" x14ac:dyDescent="0.25"/>
    <row r="930972" customFormat="1" ht="12.5" x14ac:dyDescent="0.25"/>
    <row r="930973" customFormat="1" ht="12.5" x14ac:dyDescent="0.25"/>
    <row r="930974" customFormat="1" ht="12.5" x14ac:dyDescent="0.25"/>
    <row r="930975" customFormat="1" ht="12.5" x14ac:dyDescent="0.25"/>
    <row r="930976" customFormat="1" ht="12.5" x14ac:dyDescent="0.25"/>
    <row r="930977" customFormat="1" ht="12.5" x14ac:dyDescent="0.25"/>
    <row r="930978" customFormat="1" ht="12.5" x14ac:dyDescent="0.25"/>
    <row r="930979" customFormat="1" ht="12.5" x14ac:dyDescent="0.25"/>
    <row r="930980" customFormat="1" ht="12.5" x14ac:dyDescent="0.25"/>
    <row r="930981" customFormat="1" ht="12.5" x14ac:dyDescent="0.25"/>
    <row r="930982" customFormat="1" ht="12.5" x14ac:dyDescent="0.25"/>
    <row r="930983" customFormat="1" ht="12.5" x14ac:dyDescent="0.25"/>
    <row r="930984" customFormat="1" ht="12.5" x14ac:dyDescent="0.25"/>
    <row r="930985" customFormat="1" ht="12.5" x14ac:dyDescent="0.25"/>
    <row r="930986" customFormat="1" ht="12.5" x14ac:dyDescent="0.25"/>
    <row r="930987" customFormat="1" ht="12.5" x14ac:dyDescent="0.25"/>
    <row r="930988" customFormat="1" ht="12.5" x14ac:dyDescent="0.25"/>
    <row r="930989" customFormat="1" ht="12.5" x14ac:dyDescent="0.25"/>
    <row r="930990" customFormat="1" ht="12.5" x14ac:dyDescent="0.25"/>
    <row r="930991" customFormat="1" ht="12.5" x14ac:dyDescent="0.25"/>
    <row r="930992" customFormat="1" ht="12.5" x14ac:dyDescent="0.25"/>
    <row r="930993" customFormat="1" ht="12.5" x14ac:dyDescent="0.25"/>
    <row r="930994" customFormat="1" ht="12.5" x14ac:dyDescent="0.25"/>
    <row r="930995" customFormat="1" ht="12.5" x14ac:dyDescent="0.25"/>
    <row r="930996" customFormat="1" ht="12.5" x14ac:dyDescent="0.25"/>
    <row r="930997" customFormat="1" ht="12.5" x14ac:dyDescent="0.25"/>
    <row r="930998" customFormat="1" ht="12.5" x14ac:dyDescent="0.25"/>
    <row r="930999" customFormat="1" ht="12.5" x14ac:dyDescent="0.25"/>
    <row r="931000" customFormat="1" ht="12.5" x14ac:dyDescent="0.25"/>
    <row r="931001" customFormat="1" ht="12.5" x14ac:dyDescent="0.25"/>
    <row r="931002" customFormat="1" ht="12.5" x14ac:dyDescent="0.25"/>
    <row r="931003" customFormat="1" ht="12.5" x14ac:dyDescent="0.25"/>
    <row r="931004" customFormat="1" ht="12.5" x14ac:dyDescent="0.25"/>
    <row r="931005" customFormat="1" ht="12.5" x14ac:dyDescent="0.25"/>
    <row r="931006" customFormat="1" ht="12.5" x14ac:dyDescent="0.25"/>
    <row r="931007" customFormat="1" ht="12.5" x14ac:dyDescent="0.25"/>
    <row r="931008" customFormat="1" ht="12.5" x14ac:dyDescent="0.25"/>
    <row r="931009" customFormat="1" ht="12.5" x14ac:dyDescent="0.25"/>
    <row r="931010" customFormat="1" ht="12.5" x14ac:dyDescent="0.25"/>
    <row r="931011" customFormat="1" ht="12.5" x14ac:dyDescent="0.25"/>
    <row r="931012" customFormat="1" ht="12.5" x14ac:dyDescent="0.25"/>
    <row r="931013" customFormat="1" ht="12.5" x14ac:dyDescent="0.25"/>
    <row r="931014" customFormat="1" ht="12.5" x14ac:dyDescent="0.25"/>
    <row r="931015" customFormat="1" ht="12.5" x14ac:dyDescent="0.25"/>
    <row r="931016" customFormat="1" ht="12.5" x14ac:dyDescent="0.25"/>
    <row r="931017" customFormat="1" ht="12.5" x14ac:dyDescent="0.25"/>
    <row r="931018" customFormat="1" ht="12.5" x14ac:dyDescent="0.25"/>
    <row r="931019" customFormat="1" ht="12.5" x14ac:dyDescent="0.25"/>
    <row r="931020" customFormat="1" ht="12.5" x14ac:dyDescent="0.25"/>
    <row r="931021" customFormat="1" ht="12.5" x14ac:dyDescent="0.25"/>
    <row r="931022" customFormat="1" ht="12.5" x14ac:dyDescent="0.25"/>
    <row r="931023" customFormat="1" ht="12.5" x14ac:dyDescent="0.25"/>
    <row r="931024" customFormat="1" ht="12.5" x14ac:dyDescent="0.25"/>
    <row r="931025" customFormat="1" ht="12.5" x14ac:dyDescent="0.25"/>
    <row r="931026" customFormat="1" ht="12.5" x14ac:dyDescent="0.25"/>
    <row r="931027" customFormat="1" ht="12.5" x14ac:dyDescent="0.25"/>
    <row r="931028" customFormat="1" ht="12.5" x14ac:dyDescent="0.25"/>
    <row r="931029" customFormat="1" ht="12.5" x14ac:dyDescent="0.25"/>
    <row r="931030" customFormat="1" ht="12.5" x14ac:dyDescent="0.25"/>
    <row r="931031" customFormat="1" ht="12.5" x14ac:dyDescent="0.25"/>
    <row r="931032" customFormat="1" ht="12.5" x14ac:dyDescent="0.25"/>
    <row r="931033" customFormat="1" ht="12.5" x14ac:dyDescent="0.25"/>
    <row r="931034" customFormat="1" ht="12.5" x14ac:dyDescent="0.25"/>
    <row r="931035" customFormat="1" ht="12.5" x14ac:dyDescent="0.25"/>
    <row r="931036" customFormat="1" ht="12.5" x14ac:dyDescent="0.25"/>
    <row r="931037" customFormat="1" ht="12.5" x14ac:dyDescent="0.25"/>
    <row r="931038" customFormat="1" ht="12.5" x14ac:dyDescent="0.25"/>
    <row r="931039" customFormat="1" ht="12.5" x14ac:dyDescent="0.25"/>
    <row r="931040" customFormat="1" ht="12.5" x14ac:dyDescent="0.25"/>
    <row r="931041" customFormat="1" ht="12.5" x14ac:dyDescent="0.25"/>
    <row r="931042" customFormat="1" ht="12.5" x14ac:dyDescent="0.25"/>
    <row r="931043" customFormat="1" ht="12.5" x14ac:dyDescent="0.25"/>
    <row r="931044" customFormat="1" ht="12.5" x14ac:dyDescent="0.25"/>
    <row r="931045" customFormat="1" ht="12.5" x14ac:dyDescent="0.25"/>
    <row r="931046" customFormat="1" ht="12.5" x14ac:dyDescent="0.25"/>
    <row r="931047" customFormat="1" ht="12.5" x14ac:dyDescent="0.25"/>
    <row r="931048" customFormat="1" ht="12.5" x14ac:dyDescent="0.25"/>
    <row r="931049" customFormat="1" ht="12.5" x14ac:dyDescent="0.25"/>
    <row r="931050" customFormat="1" ht="12.5" x14ac:dyDescent="0.25"/>
    <row r="931051" customFormat="1" ht="12.5" x14ac:dyDescent="0.25"/>
    <row r="931052" customFormat="1" ht="12.5" x14ac:dyDescent="0.25"/>
    <row r="931053" customFormat="1" ht="12.5" x14ac:dyDescent="0.25"/>
    <row r="931054" customFormat="1" ht="12.5" x14ac:dyDescent="0.25"/>
    <row r="931055" customFormat="1" ht="12.5" x14ac:dyDescent="0.25"/>
    <row r="931056" customFormat="1" ht="12.5" x14ac:dyDescent="0.25"/>
    <row r="931057" customFormat="1" ht="12.5" x14ac:dyDescent="0.25"/>
    <row r="931058" customFormat="1" ht="12.5" x14ac:dyDescent="0.25"/>
    <row r="931059" customFormat="1" ht="12.5" x14ac:dyDescent="0.25"/>
    <row r="931060" customFormat="1" ht="12.5" x14ac:dyDescent="0.25"/>
    <row r="931061" customFormat="1" ht="12.5" x14ac:dyDescent="0.25"/>
    <row r="931062" customFormat="1" ht="12.5" x14ac:dyDescent="0.25"/>
    <row r="931063" customFormat="1" ht="12.5" x14ac:dyDescent="0.25"/>
    <row r="931064" customFormat="1" ht="12.5" x14ac:dyDescent="0.25"/>
    <row r="931065" customFormat="1" ht="12.5" x14ac:dyDescent="0.25"/>
    <row r="931066" customFormat="1" ht="12.5" x14ac:dyDescent="0.25"/>
    <row r="931067" customFormat="1" ht="12.5" x14ac:dyDescent="0.25"/>
    <row r="931068" customFormat="1" ht="12.5" x14ac:dyDescent="0.25"/>
    <row r="931069" customFormat="1" ht="12.5" x14ac:dyDescent="0.25"/>
    <row r="931070" customFormat="1" ht="12.5" x14ac:dyDescent="0.25"/>
    <row r="931071" customFormat="1" ht="12.5" x14ac:dyDescent="0.25"/>
    <row r="931072" customFormat="1" ht="12.5" x14ac:dyDescent="0.25"/>
    <row r="931073" customFormat="1" ht="12.5" x14ac:dyDescent="0.25"/>
    <row r="931074" customFormat="1" ht="12.5" x14ac:dyDescent="0.25"/>
    <row r="931075" customFormat="1" ht="12.5" x14ac:dyDescent="0.25"/>
    <row r="931076" customFormat="1" ht="12.5" x14ac:dyDescent="0.25"/>
    <row r="931077" customFormat="1" ht="12.5" x14ac:dyDescent="0.25"/>
    <row r="931078" customFormat="1" ht="12.5" x14ac:dyDescent="0.25"/>
    <row r="931079" customFormat="1" ht="12.5" x14ac:dyDescent="0.25"/>
    <row r="931080" customFormat="1" ht="12.5" x14ac:dyDescent="0.25"/>
    <row r="931081" customFormat="1" ht="12.5" x14ac:dyDescent="0.25"/>
    <row r="931082" customFormat="1" ht="12.5" x14ac:dyDescent="0.25"/>
    <row r="931083" customFormat="1" ht="12.5" x14ac:dyDescent="0.25"/>
    <row r="931084" customFormat="1" ht="12.5" x14ac:dyDescent="0.25"/>
    <row r="931085" customFormat="1" ht="12.5" x14ac:dyDescent="0.25"/>
    <row r="931086" customFormat="1" ht="12.5" x14ac:dyDescent="0.25"/>
    <row r="931087" customFormat="1" ht="12.5" x14ac:dyDescent="0.25"/>
    <row r="931088" customFormat="1" ht="12.5" x14ac:dyDescent="0.25"/>
    <row r="931089" customFormat="1" ht="12.5" x14ac:dyDescent="0.25"/>
    <row r="931090" customFormat="1" ht="12.5" x14ac:dyDescent="0.25"/>
    <row r="931091" customFormat="1" ht="12.5" x14ac:dyDescent="0.25"/>
    <row r="931092" customFormat="1" ht="12.5" x14ac:dyDescent="0.25"/>
    <row r="931093" customFormat="1" ht="12.5" x14ac:dyDescent="0.25"/>
    <row r="931094" customFormat="1" ht="12.5" x14ac:dyDescent="0.25"/>
    <row r="931095" customFormat="1" ht="12.5" x14ac:dyDescent="0.25"/>
    <row r="931096" customFormat="1" ht="12.5" x14ac:dyDescent="0.25"/>
    <row r="931097" customFormat="1" ht="12.5" x14ac:dyDescent="0.25"/>
    <row r="931098" customFormat="1" ht="12.5" x14ac:dyDescent="0.25"/>
    <row r="931099" customFormat="1" ht="12.5" x14ac:dyDescent="0.25"/>
    <row r="931100" customFormat="1" ht="12.5" x14ac:dyDescent="0.25"/>
    <row r="931101" customFormat="1" ht="12.5" x14ac:dyDescent="0.25"/>
    <row r="931102" customFormat="1" ht="12.5" x14ac:dyDescent="0.25"/>
    <row r="931103" customFormat="1" ht="12.5" x14ac:dyDescent="0.25"/>
    <row r="931104" customFormat="1" ht="12.5" x14ac:dyDescent="0.25"/>
    <row r="931105" customFormat="1" ht="12.5" x14ac:dyDescent="0.25"/>
    <row r="931106" customFormat="1" ht="12.5" x14ac:dyDescent="0.25"/>
    <row r="931107" customFormat="1" ht="12.5" x14ac:dyDescent="0.25"/>
    <row r="931108" customFormat="1" ht="12.5" x14ac:dyDescent="0.25"/>
    <row r="931109" customFormat="1" ht="12.5" x14ac:dyDescent="0.25"/>
    <row r="931110" customFormat="1" ht="12.5" x14ac:dyDescent="0.25"/>
    <row r="931111" customFormat="1" ht="12.5" x14ac:dyDescent="0.25"/>
    <row r="931112" customFormat="1" ht="12.5" x14ac:dyDescent="0.25"/>
    <row r="931113" customFormat="1" ht="12.5" x14ac:dyDescent="0.25"/>
    <row r="931114" customFormat="1" ht="12.5" x14ac:dyDescent="0.25"/>
    <row r="931115" customFormat="1" ht="12.5" x14ac:dyDescent="0.25"/>
    <row r="931116" customFormat="1" ht="12.5" x14ac:dyDescent="0.25"/>
    <row r="931117" customFormat="1" ht="12.5" x14ac:dyDescent="0.25"/>
    <row r="931118" customFormat="1" ht="12.5" x14ac:dyDescent="0.25"/>
    <row r="931119" customFormat="1" ht="12.5" x14ac:dyDescent="0.25"/>
    <row r="931120" customFormat="1" ht="12.5" x14ac:dyDescent="0.25"/>
    <row r="931121" customFormat="1" ht="12.5" x14ac:dyDescent="0.25"/>
    <row r="931122" customFormat="1" ht="12.5" x14ac:dyDescent="0.25"/>
    <row r="931123" customFormat="1" ht="12.5" x14ac:dyDescent="0.25"/>
    <row r="931124" customFormat="1" ht="12.5" x14ac:dyDescent="0.25"/>
    <row r="931125" customFormat="1" ht="12.5" x14ac:dyDescent="0.25"/>
    <row r="931126" customFormat="1" ht="12.5" x14ac:dyDescent="0.25"/>
    <row r="931127" customFormat="1" ht="12.5" x14ac:dyDescent="0.25"/>
    <row r="931128" customFormat="1" ht="12.5" x14ac:dyDescent="0.25"/>
    <row r="931129" customFormat="1" ht="12.5" x14ac:dyDescent="0.25"/>
    <row r="931130" customFormat="1" ht="12.5" x14ac:dyDescent="0.25"/>
    <row r="931131" customFormat="1" ht="12.5" x14ac:dyDescent="0.25"/>
    <row r="931132" customFormat="1" ht="12.5" x14ac:dyDescent="0.25"/>
    <row r="931133" customFormat="1" ht="12.5" x14ac:dyDescent="0.25"/>
    <row r="931134" customFormat="1" ht="12.5" x14ac:dyDescent="0.25"/>
    <row r="931135" customFormat="1" ht="12.5" x14ac:dyDescent="0.25"/>
    <row r="931136" customFormat="1" ht="12.5" x14ac:dyDescent="0.25"/>
    <row r="931137" customFormat="1" ht="12.5" x14ac:dyDescent="0.25"/>
    <row r="931138" customFormat="1" ht="12.5" x14ac:dyDescent="0.25"/>
    <row r="931139" customFormat="1" ht="12.5" x14ac:dyDescent="0.25"/>
    <row r="931140" customFormat="1" ht="12.5" x14ac:dyDescent="0.25"/>
    <row r="931141" customFormat="1" ht="12.5" x14ac:dyDescent="0.25"/>
    <row r="931142" customFormat="1" ht="12.5" x14ac:dyDescent="0.25"/>
    <row r="931143" customFormat="1" ht="12.5" x14ac:dyDescent="0.25"/>
    <row r="931144" customFormat="1" ht="12.5" x14ac:dyDescent="0.25"/>
    <row r="931145" customFormat="1" ht="12.5" x14ac:dyDescent="0.25"/>
    <row r="931146" customFormat="1" ht="12.5" x14ac:dyDescent="0.25"/>
    <row r="931147" customFormat="1" ht="12.5" x14ac:dyDescent="0.25"/>
    <row r="931148" customFormat="1" ht="12.5" x14ac:dyDescent="0.25"/>
    <row r="931149" customFormat="1" ht="12.5" x14ac:dyDescent="0.25"/>
    <row r="931150" customFormat="1" ht="12.5" x14ac:dyDescent="0.25"/>
    <row r="931151" customFormat="1" ht="12.5" x14ac:dyDescent="0.25"/>
    <row r="931152" customFormat="1" ht="12.5" x14ac:dyDescent="0.25"/>
    <row r="931153" customFormat="1" ht="12.5" x14ac:dyDescent="0.25"/>
    <row r="931154" customFormat="1" ht="12.5" x14ac:dyDescent="0.25"/>
    <row r="931155" customFormat="1" ht="12.5" x14ac:dyDescent="0.25"/>
    <row r="931156" customFormat="1" ht="12.5" x14ac:dyDescent="0.25"/>
    <row r="931157" customFormat="1" ht="12.5" x14ac:dyDescent="0.25"/>
    <row r="931158" customFormat="1" ht="12.5" x14ac:dyDescent="0.25"/>
    <row r="931159" customFormat="1" ht="12.5" x14ac:dyDescent="0.25"/>
    <row r="931160" customFormat="1" ht="12.5" x14ac:dyDescent="0.25"/>
    <row r="931161" customFormat="1" ht="12.5" x14ac:dyDescent="0.25"/>
    <row r="931162" customFormat="1" ht="12.5" x14ac:dyDescent="0.25"/>
    <row r="931163" customFormat="1" ht="12.5" x14ac:dyDescent="0.25"/>
    <row r="931164" customFormat="1" ht="12.5" x14ac:dyDescent="0.25"/>
    <row r="931165" customFormat="1" ht="12.5" x14ac:dyDescent="0.25"/>
    <row r="931166" customFormat="1" ht="12.5" x14ac:dyDescent="0.25"/>
    <row r="931167" customFormat="1" ht="12.5" x14ac:dyDescent="0.25"/>
    <row r="931168" customFormat="1" ht="12.5" x14ac:dyDescent="0.25"/>
    <row r="931169" customFormat="1" ht="12.5" x14ac:dyDescent="0.25"/>
    <row r="931170" customFormat="1" ht="12.5" x14ac:dyDescent="0.25"/>
    <row r="931171" customFormat="1" ht="12.5" x14ac:dyDescent="0.25"/>
    <row r="931172" customFormat="1" ht="12.5" x14ac:dyDescent="0.25"/>
    <row r="931173" customFormat="1" ht="12.5" x14ac:dyDescent="0.25"/>
    <row r="931174" customFormat="1" ht="12.5" x14ac:dyDescent="0.25"/>
    <row r="931175" customFormat="1" ht="12.5" x14ac:dyDescent="0.25"/>
    <row r="931176" customFormat="1" ht="12.5" x14ac:dyDescent="0.25"/>
    <row r="931177" customFormat="1" ht="12.5" x14ac:dyDescent="0.25"/>
    <row r="931178" customFormat="1" ht="12.5" x14ac:dyDescent="0.25"/>
    <row r="931179" customFormat="1" ht="12.5" x14ac:dyDescent="0.25"/>
    <row r="931180" customFormat="1" ht="12.5" x14ac:dyDescent="0.25"/>
    <row r="931181" customFormat="1" ht="12.5" x14ac:dyDescent="0.25"/>
    <row r="931182" customFormat="1" ht="12.5" x14ac:dyDescent="0.25"/>
    <row r="931183" customFormat="1" ht="12.5" x14ac:dyDescent="0.25"/>
    <row r="931184" customFormat="1" ht="12.5" x14ac:dyDescent="0.25"/>
    <row r="931185" customFormat="1" ht="12.5" x14ac:dyDescent="0.25"/>
    <row r="931186" customFormat="1" ht="12.5" x14ac:dyDescent="0.25"/>
    <row r="931187" customFormat="1" ht="12.5" x14ac:dyDescent="0.25"/>
    <row r="931188" customFormat="1" ht="12.5" x14ac:dyDescent="0.25"/>
    <row r="931189" customFormat="1" ht="12.5" x14ac:dyDescent="0.25"/>
    <row r="931190" customFormat="1" ht="12.5" x14ac:dyDescent="0.25"/>
    <row r="931191" customFormat="1" ht="12.5" x14ac:dyDescent="0.25"/>
    <row r="931192" customFormat="1" ht="12.5" x14ac:dyDescent="0.25"/>
    <row r="931193" customFormat="1" ht="12.5" x14ac:dyDescent="0.25"/>
    <row r="931194" customFormat="1" ht="12.5" x14ac:dyDescent="0.25"/>
    <row r="931195" customFormat="1" ht="12.5" x14ac:dyDescent="0.25"/>
    <row r="931196" customFormat="1" ht="12.5" x14ac:dyDescent="0.25"/>
    <row r="931197" customFormat="1" ht="12.5" x14ac:dyDescent="0.25"/>
    <row r="931198" customFormat="1" ht="12.5" x14ac:dyDescent="0.25"/>
    <row r="931199" customFormat="1" ht="12.5" x14ac:dyDescent="0.25"/>
    <row r="931200" customFormat="1" ht="12.5" x14ac:dyDescent="0.25"/>
    <row r="931201" customFormat="1" ht="12.5" x14ac:dyDescent="0.25"/>
    <row r="931202" customFormat="1" ht="12.5" x14ac:dyDescent="0.25"/>
    <row r="931203" customFormat="1" ht="12.5" x14ac:dyDescent="0.25"/>
    <row r="931204" customFormat="1" ht="12.5" x14ac:dyDescent="0.25"/>
    <row r="931205" customFormat="1" ht="12.5" x14ac:dyDescent="0.25"/>
    <row r="931206" customFormat="1" ht="12.5" x14ac:dyDescent="0.25"/>
    <row r="931207" customFormat="1" ht="12.5" x14ac:dyDescent="0.25"/>
    <row r="931208" customFormat="1" ht="12.5" x14ac:dyDescent="0.25"/>
    <row r="931209" customFormat="1" ht="12.5" x14ac:dyDescent="0.25"/>
    <row r="931210" customFormat="1" ht="12.5" x14ac:dyDescent="0.25"/>
    <row r="931211" customFormat="1" ht="12.5" x14ac:dyDescent="0.25"/>
    <row r="931212" customFormat="1" ht="12.5" x14ac:dyDescent="0.25"/>
    <row r="931213" customFormat="1" ht="12.5" x14ac:dyDescent="0.25"/>
    <row r="931214" customFormat="1" ht="12.5" x14ac:dyDescent="0.25"/>
    <row r="931215" customFormat="1" ht="12.5" x14ac:dyDescent="0.25"/>
    <row r="931216" customFormat="1" ht="12.5" x14ac:dyDescent="0.25"/>
    <row r="931217" customFormat="1" ht="12.5" x14ac:dyDescent="0.25"/>
    <row r="931218" customFormat="1" ht="12.5" x14ac:dyDescent="0.25"/>
    <row r="931219" customFormat="1" ht="12.5" x14ac:dyDescent="0.25"/>
    <row r="931220" customFormat="1" ht="12.5" x14ac:dyDescent="0.25"/>
    <row r="931221" customFormat="1" ht="12.5" x14ac:dyDescent="0.25"/>
    <row r="931222" customFormat="1" ht="12.5" x14ac:dyDescent="0.25"/>
    <row r="931223" customFormat="1" ht="12.5" x14ac:dyDescent="0.25"/>
    <row r="931224" customFormat="1" ht="12.5" x14ac:dyDescent="0.25"/>
    <row r="931225" customFormat="1" ht="12.5" x14ac:dyDescent="0.25"/>
    <row r="931226" customFormat="1" ht="12.5" x14ac:dyDescent="0.25"/>
    <row r="931227" customFormat="1" ht="12.5" x14ac:dyDescent="0.25"/>
    <row r="931228" customFormat="1" ht="12.5" x14ac:dyDescent="0.25"/>
    <row r="931229" customFormat="1" ht="12.5" x14ac:dyDescent="0.25"/>
    <row r="931230" customFormat="1" ht="12.5" x14ac:dyDescent="0.25"/>
    <row r="931231" customFormat="1" ht="12.5" x14ac:dyDescent="0.25"/>
    <row r="931232" customFormat="1" ht="12.5" x14ac:dyDescent="0.25"/>
    <row r="931233" customFormat="1" ht="12.5" x14ac:dyDescent="0.25"/>
    <row r="931234" customFormat="1" ht="12.5" x14ac:dyDescent="0.25"/>
    <row r="931235" customFormat="1" ht="12.5" x14ac:dyDescent="0.25"/>
    <row r="931236" customFormat="1" ht="12.5" x14ac:dyDescent="0.25"/>
    <row r="931237" customFormat="1" ht="12.5" x14ac:dyDescent="0.25"/>
    <row r="931238" customFormat="1" ht="12.5" x14ac:dyDescent="0.25"/>
    <row r="931239" customFormat="1" ht="12.5" x14ac:dyDescent="0.25"/>
    <row r="931240" customFormat="1" ht="12.5" x14ac:dyDescent="0.25"/>
    <row r="931241" customFormat="1" ht="12.5" x14ac:dyDescent="0.25"/>
    <row r="931242" customFormat="1" ht="12.5" x14ac:dyDescent="0.25"/>
    <row r="931243" customFormat="1" ht="12.5" x14ac:dyDescent="0.25"/>
    <row r="931244" customFormat="1" ht="12.5" x14ac:dyDescent="0.25"/>
    <row r="931245" customFormat="1" ht="12.5" x14ac:dyDescent="0.25"/>
    <row r="931246" customFormat="1" ht="12.5" x14ac:dyDescent="0.25"/>
    <row r="931247" customFormat="1" ht="12.5" x14ac:dyDescent="0.25"/>
    <row r="931248" customFormat="1" ht="12.5" x14ac:dyDescent="0.25"/>
    <row r="931249" customFormat="1" ht="12.5" x14ac:dyDescent="0.25"/>
    <row r="931250" customFormat="1" ht="12.5" x14ac:dyDescent="0.25"/>
    <row r="931251" customFormat="1" ht="12.5" x14ac:dyDescent="0.25"/>
    <row r="931252" customFormat="1" ht="12.5" x14ac:dyDescent="0.25"/>
    <row r="931253" customFormat="1" ht="12.5" x14ac:dyDescent="0.25"/>
    <row r="931254" customFormat="1" ht="12.5" x14ac:dyDescent="0.25"/>
    <row r="931255" customFormat="1" ht="12.5" x14ac:dyDescent="0.25"/>
    <row r="931256" customFormat="1" ht="12.5" x14ac:dyDescent="0.25"/>
    <row r="931257" customFormat="1" ht="12.5" x14ac:dyDescent="0.25"/>
    <row r="931258" customFormat="1" ht="12.5" x14ac:dyDescent="0.25"/>
    <row r="931259" customFormat="1" ht="12.5" x14ac:dyDescent="0.25"/>
    <row r="931260" customFormat="1" ht="12.5" x14ac:dyDescent="0.25"/>
    <row r="931261" customFormat="1" ht="12.5" x14ac:dyDescent="0.25"/>
    <row r="931262" customFormat="1" ht="12.5" x14ac:dyDescent="0.25"/>
    <row r="931263" customFormat="1" ht="12.5" x14ac:dyDescent="0.25"/>
    <row r="931264" customFormat="1" ht="12.5" x14ac:dyDescent="0.25"/>
    <row r="931265" customFormat="1" ht="12.5" x14ac:dyDescent="0.25"/>
    <row r="931266" customFormat="1" ht="12.5" x14ac:dyDescent="0.25"/>
    <row r="931267" customFormat="1" ht="12.5" x14ac:dyDescent="0.25"/>
    <row r="931268" customFormat="1" ht="12.5" x14ac:dyDescent="0.25"/>
    <row r="931269" customFormat="1" ht="12.5" x14ac:dyDescent="0.25"/>
    <row r="931270" customFormat="1" ht="12.5" x14ac:dyDescent="0.25"/>
    <row r="931271" customFormat="1" ht="12.5" x14ac:dyDescent="0.25"/>
    <row r="931272" customFormat="1" ht="12.5" x14ac:dyDescent="0.25"/>
    <row r="931273" customFormat="1" ht="12.5" x14ac:dyDescent="0.25"/>
    <row r="931274" customFormat="1" ht="12.5" x14ac:dyDescent="0.25"/>
    <row r="931275" customFormat="1" ht="12.5" x14ac:dyDescent="0.25"/>
    <row r="931276" customFormat="1" ht="12.5" x14ac:dyDescent="0.25"/>
    <row r="931277" customFormat="1" ht="12.5" x14ac:dyDescent="0.25"/>
    <row r="931278" customFormat="1" ht="12.5" x14ac:dyDescent="0.25"/>
    <row r="931279" customFormat="1" ht="12.5" x14ac:dyDescent="0.25"/>
    <row r="931280" customFormat="1" ht="12.5" x14ac:dyDescent="0.25"/>
    <row r="931281" customFormat="1" ht="12.5" x14ac:dyDescent="0.25"/>
    <row r="931282" customFormat="1" ht="12.5" x14ac:dyDescent="0.25"/>
    <row r="931283" customFormat="1" ht="12.5" x14ac:dyDescent="0.25"/>
    <row r="931284" customFormat="1" ht="12.5" x14ac:dyDescent="0.25"/>
    <row r="931285" customFormat="1" ht="12.5" x14ac:dyDescent="0.25"/>
    <row r="931286" customFormat="1" ht="12.5" x14ac:dyDescent="0.25"/>
    <row r="931287" customFormat="1" ht="12.5" x14ac:dyDescent="0.25"/>
    <row r="931288" customFormat="1" ht="12.5" x14ac:dyDescent="0.25"/>
    <row r="931289" customFormat="1" ht="12.5" x14ac:dyDescent="0.25"/>
    <row r="931290" customFormat="1" ht="12.5" x14ac:dyDescent="0.25"/>
    <row r="931291" customFormat="1" ht="12.5" x14ac:dyDescent="0.25"/>
    <row r="931292" customFormat="1" ht="12.5" x14ac:dyDescent="0.25"/>
    <row r="931293" customFormat="1" ht="12.5" x14ac:dyDescent="0.25"/>
    <row r="931294" customFormat="1" ht="12.5" x14ac:dyDescent="0.25"/>
    <row r="931295" customFormat="1" ht="12.5" x14ac:dyDescent="0.25"/>
    <row r="931296" customFormat="1" ht="12.5" x14ac:dyDescent="0.25"/>
    <row r="931297" customFormat="1" ht="12.5" x14ac:dyDescent="0.25"/>
    <row r="931298" customFormat="1" ht="12.5" x14ac:dyDescent="0.25"/>
    <row r="931299" customFormat="1" ht="12.5" x14ac:dyDescent="0.25"/>
    <row r="931300" customFormat="1" ht="12.5" x14ac:dyDescent="0.25"/>
    <row r="931301" customFormat="1" ht="12.5" x14ac:dyDescent="0.25"/>
    <row r="931302" customFormat="1" ht="12.5" x14ac:dyDescent="0.25"/>
    <row r="931303" customFormat="1" ht="12.5" x14ac:dyDescent="0.25"/>
    <row r="931304" customFormat="1" ht="12.5" x14ac:dyDescent="0.25"/>
    <row r="931305" customFormat="1" ht="12.5" x14ac:dyDescent="0.25"/>
    <row r="931306" customFormat="1" ht="12.5" x14ac:dyDescent="0.25"/>
    <row r="931307" customFormat="1" ht="12.5" x14ac:dyDescent="0.25"/>
    <row r="931308" customFormat="1" ht="12.5" x14ac:dyDescent="0.25"/>
    <row r="931309" customFormat="1" ht="12.5" x14ac:dyDescent="0.25"/>
    <row r="931310" customFormat="1" ht="12.5" x14ac:dyDescent="0.25"/>
    <row r="931311" customFormat="1" ht="12.5" x14ac:dyDescent="0.25"/>
    <row r="931312" customFormat="1" ht="12.5" x14ac:dyDescent="0.25"/>
    <row r="931313" customFormat="1" ht="12.5" x14ac:dyDescent="0.25"/>
    <row r="931314" customFormat="1" ht="12.5" x14ac:dyDescent="0.25"/>
    <row r="931315" customFormat="1" ht="12.5" x14ac:dyDescent="0.25"/>
    <row r="931316" customFormat="1" ht="12.5" x14ac:dyDescent="0.25"/>
    <row r="931317" customFormat="1" ht="12.5" x14ac:dyDescent="0.25"/>
    <row r="931318" customFormat="1" ht="12.5" x14ac:dyDescent="0.25"/>
    <row r="931319" customFormat="1" ht="12.5" x14ac:dyDescent="0.25"/>
    <row r="931320" customFormat="1" ht="12.5" x14ac:dyDescent="0.25"/>
    <row r="931321" customFormat="1" ht="12.5" x14ac:dyDescent="0.25"/>
    <row r="931322" customFormat="1" ht="12.5" x14ac:dyDescent="0.25"/>
    <row r="931323" customFormat="1" ht="12.5" x14ac:dyDescent="0.25"/>
    <row r="931324" customFormat="1" ht="12.5" x14ac:dyDescent="0.25"/>
    <row r="931325" customFormat="1" ht="12.5" x14ac:dyDescent="0.25"/>
    <row r="931326" customFormat="1" ht="12.5" x14ac:dyDescent="0.25"/>
    <row r="931327" customFormat="1" ht="12.5" x14ac:dyDescent="0.25"/>
    <row r="931328" customFormat="1" ht="12.5" x14ac:dyDescent="0.25"/>
    <row r="931329" customFormat="1" ht="12.5" x14ac:dyDescent="0.25"/>
    <row r="931330" customFormat="1" ht="12.5" x14ac:dyDescent="0.25"/>
    <row r="931331" customFormat="1" ht="12.5" x14ac:dyDescent="0.25"/>
    <row r="931332" customFormat="1" ht="12.5" x14ac:dyDescent="0.25"/>
    <row r="931333" customFormat="1" ht="12.5" x14ac:dyDescent="0.25"/>
    <row r="931334" customFormat="1" ht="12.5" x14ac:dyDescent="0.25"/>
    <row r="931335" customFormat="1" ht="12.5" x14ac:dyDescent="0.25"/>
    <row r="931336" customFormat="1" ht="12.5" x14ac:dyDescent="0.25"/>
    <row r="931337" customFormat="1" ht="12.5" x14ac:dyDescent="0.25"/>
    <row r="931338" customFormat="1" ht="12.5" x14ac:dyDescent="0.25"/>
    <row r="931339" customFormat="1" ht="12.5" x14ac:dyDescent="0.25"/>
    <row r="931340" customFormat="1" ht="12.5" x14ac:dyDescent="0.25"/>
    <row r="931341" customFormat="1" ht="12.5" x14ac:dyDescent="0.25"/>
    <row r="931342" customFormat="1" ht="12.5" x14ac:dyDescent="0.25"/>
    <row r="931343" customFormat="1" ht="12.5" x14ac:dyDescent="0.25"/>
    <row r="931344" customFormat="1" ht="12.5" x14ac:dyDescent="0.25"/>
    <row r="931345" customFormat="1" ht="12.5" x14ac:dyDescent="0.25"/>
    <row r="931346" customFormat="1" ht="12.5" x14ac:dyDescent="0.25"/>
    <row r="931347" customFormat="1" ht="12.5" x14ac:dyDescent="0.25"/>
    <row r="931348" customFormat="1" ht="12.5" x14ac:dyDescent="0.25"/>
    <row r="931349" customFormat="1" ht="12.5" x14ac:dyDescent="0.25"/>
    <row r="931350" customFormat="1" ht="12.5" x14ac:dyDescent="0.25"/>
    <row r="931351" customFormat="1" ht="12.5" x14ac:dyDescent="0.25"/>
    <row r="931352" customFormat="1" ht="12.5" x14ac:dyDescent="0.25"/>
    <row r="931353" customFormat="1" ht="12.5" x14ac:dyDescent="0.25"/>
    <row r="931354" customFormat="1" ht="12.5" x14ac:dyDescent="0.25"/>
    <row r="931355" customFormat="1" ht="12.5" x14ac:dyDescent="0.25"/>
    <row r="931356" customFormat="1" ht="12.5" x14ac:dyDescent="0.25"/>
    <row r="931357" customFormat="1" ht="12.5" x14ac:dyDescent="0.25"/>
    <row r="931358" customFormat="1" ht="12.5" x14ac:dyDescent="0.25"/>
    <row r="931359" customFormat="1" ht="12.5" x14ac:dyDescent="0.25"/>
    <row r="931360" customFormat="1" ht="12.5" x14ac:dyDescent="0.25"/>
    <row r="931361" customFormat="1" ht="12.5" x14ac:dyDescent="0.25"/>
    <row r="931362" customFormat="1" ht="12.5" x14ac:dyDescent="0.25"/>
    <row r="931363" customFormat="1" ht="12.5" x14ac:dyDescent="0.25"/>
    <row r="931364" customFormat="1" ht="12.5" x14ac:dyDescent="0.25"/>
    <row r="931365" customFormat="1" ht="12.5" x14ac:dyDescent="0.25"/>
    <row r="931366" customFormat="1" ht="12.5" x14ac:dyDescent="0.25"/>
    <row r="931367" customFormat="1" ht="12.5" x14ac:dyDescent="0.25"/>
    <row r="931368" customFormat="1" ht="12.5" x14ac:dyDescent="0.25"/>
    <row r="931369" customFormat="1" ht="12.5" x14ac:dyDescent="0.25"/>
    <row r="931370" customFormat="1" ht="12.5" x14ac:dyDescent="0.25"/>
    <row r="931371" customFormat="1" ht="12.5" x14ac:dyDescent="0.25"/>
    <row r="931372" customFormat="1" ht="12.5" x14ac:dyDescent="0.25"/>
    <row r="931373" customFormat="1" ht="12.5" x14ac:dyDescent="0.25"/>
    <row r="931374" customFormat="1" ht="12.5" x14ac:dyDescent="0.25"/>
    <row r="931375" customFormat="1" ht="12.5" x14ac:dyDescent="0.25"/>
    <row r="931376" customFormat="1" ht="12.5" x14ac:dyDescent="0.25"/>
    <row r="931377" customFormat="1" ht="12.5" x14ac:dyDescent="0.25"/>
    <row r="931378" customFormat="1" ht="12.5" x14ac:dyDescent="0.25"/>
    <row r="931379" customFormat="1" ht="12.5" x14ac:dyDescent="0.25"/>
    <row r="931380" customFormat="1" ht="12.5" x14ac:dyDescent="0.25"/>
    <row r="931381" customFormat="1" ht="12.5" x14ac:dyDescent="0.25"/>
    <row r="931382" customFormat="1" ht="12.5" x14ac:dyDescent="0.25"/>
    <row r="931383" customFormat="1" ht="12.5" x14ac:dyDescent="0.25"/>
    <row r="931384" customFormat="1" ht="12.5" x14ac:dyDescent="0.25"/>
    <row r="931385" customFormat="1" ht="12.5" x14ac:dyDescent="0.25"/>
    <row r="931386" customFormat="1" ht="12.5" x14ac:dyDescent="0.25"/>
    <row r="931387" customFormat="1" ht="12.5" x14ac:dyDescent="0.25"/>
    <row r="931388" customFormat="1" ht="12.5" x14ac:dyDescent="0.25"/>
    <row r="931389" customFormat="1" ht="12.5" x14ac:dyDescent="0.25"/>
    <row r="931390" customFormat="1" ht="12.5" x14ac:dyDescent="0.25"/>
    <row r="931391" customFormat="1" ht="12.5" x14ac:dyDescent="0.25"/>
    <row r="931392" customFormat="1" ht="12.5" x14ac:dyDescent="0.25"/>
    <row r="931393" customFormat="1" ht="12.5" x14ac:dyDescent="0.25"/>
    <row r="931394" customFormat="1" ht="12.5" x14ac:dyDescent="0.25"/>
    <row r="931395" customFormat="1" ht="12.5" x14ac:dyDescent="0.25"/>
    <row r="931396" customFormat="1" ht="12.5" x14ac:dyDescent="0.25"/>
    <row r="931397" customFormat="1" ht="12.5" x14ac:dyDescent="0.25"/>
    <row r="931398" customFormat="1" ht="12.5" x14ac:dyDescent="0.25"/>
    <row r="931399" customFormat="1" ht="12.5" x14ac:dyDescent="0.25"/>
    <row r="931400" customFormat="1" ht="12.5" x14ac:dyDescent="0.25"/>
    <row r="931401" customFormat="1" ht="12.5" x14ac:dyDescent="0.25"/>
    <row r="931402" customFormat="1" ht="12.5" x14ac:dyDescent="0.25"/>
    <row r="931403" customFormat="1" ht="12.5" x14ac:dyDescent="0.25"/>
    <row r="931404" customFormat="1" ht="12.5" x14ac:dyDescent="0.25"/>
    <row r="931405" customFormat="1" ht="12.5" x14ac:dyDescent="0.25"/>
    <row r="931406" customFormat="1" ht="12.5" x14ac:dyDescent="0.25"/>
    <row r="931407" customFormat="1" ht="12.5" x14ac:dyDescent="0.25"/>
    <row r="931408" customFormat="1" ht="12.5" x14ac:dyDescent="0.25"/>
    <row r="931409" customFormat="1" ht="12.5" x14ac:dyDescent="0.25"/>
    <row r="931410" customFormat="1" ht="12.5" x14ac:dyDescent="0.25"/>
    <row r="931411" customFormat="1" ht="12.5" x14ac:dyDescent="0.25"/>
    <row r="931412" customFormat="1" ht="12.5" x14ac:dyDescent="0.25"/>
    <row r="931413" customFormat="1" ht="12.5" x14ac:dyDescent="0.25"/>
    <row r="931414" customFormat="1" ht="12.5" x14ac:dyDescent="0.25"/>
    <row r="931415" customFormat="1" ht="12.5" x14ac:dyDescent="0.25"/>
    <row r="931416" customFormat="1" ht="12.5" x14ac:dyDescent="0.25"/>
    <row r="931417" customFormat="1" ht="12.5" x14ac:dyDescent="0.25"/>
    <row r="931418" customFormat="1" ht="12.5" x14ac:dyDescent="0.25"/>
    <row r="931419" customFormat="1" ht="12.5" x14ac:dyDescent="0.25"/>
    <row r="931420" customFormat="1" ht="12.5" x14ac:dyDescent="0.25"/>
    <row r="931421" customFormat="1" ht="12.5" x14ac:dyDescent="0.25"/>
    <row r="931422" customFormat="1" ht="12.5" x14ac:dyDescent="0.25"/>
    <row r="931423" customFormat="1" ht="12.5" x14ac:dyDescent="0.25"/>
    <row r="931424" customFormat="1" ht="12.5" x14ac:dyDescent="0.25"/>
    <row r="931425" customFormat="1" ht="12.5" x14ac:dyDescent="0.25"/>
    <row r="931426" customFormat="1" ht="12.5" x14ac:dyDescent="0.25"/>
    <row r="931427" customFormat="1" ht="12.5" x14ac:dyDescent="0.25"/>
    <row r="931428" customFormat="1" ht="12.5" x14ac:dyDescent="0.25"/>
    <row r="931429" customFormat="1" ht="12.5" x14ac:dyDescent="0.25"/>
    <row r="931430" customFormat="1" ht="12.5" x14ac:dyDescent="0.25"/>
    <row r="931431" customFormat="1" ht="12.5" x14ac:dyDescent="0.25"/>
    <row r="931432" customFormat="1" ht="12.5" x14ac:dyDescent="0.25"/>
    <row r="931433" customFormat="1" ht="12.5" x14ac:dyDescent="0.25"/>
    <row r="931434" customFormat="1" ht="12.5" x14ac:dyDescent="0.25"/>
    <row r="931435" customFormat="1" ht="12.5" x14ac:dyDescent="0.25"/>
    <row r="931436" customFormat="1" ht="12.5" x14ac:dyDescent="0.25"/>
    <row r="931437" customFormat="1" ht="12.5" x14ac:dyDescent="0.25"/>
    <row r="931438" customFormat="1" ht="12.5" x14ac:dyDescent="0.25"/>
    <row r="931439" customFormat="1" ht="12.5" x14ac:dyDescent="0.25"/>
    <row r="931440" customFormat="1" ht="12.5" x14ac:dyDescent="0.25"/>
    <row r="931441" customFormat="1" ht="12.5" x14ac:dyDescent="0.25"/>
    <row r="931442" customFormat="1" ht="12.5" x14ac:dyDescent="0.25"/>
    <row r="931443" customFormat="1" ht="12.5" x14ac:dyDescent="0.25"/>
    <row r="931444" customFormat="1" ht="12.5" x14ac:dyDescent="0.25"/>
    <row r="931445" customFormat="1" ht="12.5" x14ac:dyDescent="0.25"/>
    <row r="931446" customFormat="1" ht="12.5" x14ac:dyDescent="0.25"/>
    <row r="931447" customFormat="1" ht="12.5" x14ac:dyDescent="0.25"/>
    <row r="931448" customFormat="1" ht="12.5" x14ac:dyDescent="0.25"/>
    <row r="931449" customFormat="1" ht="12.5" x14ac:dyDescent="0.25"/>
    <row r="931450" customFormat="1" ht="12.5" x14ac:dyDescent="0.25"/>
    <row r="931451" customFormat="1" ht="12.5" x14ac:dyDescent="0.25"/>
    <row r="931452" customFormat="1" ht="12.5" x14ac:dyDescent="0.25"/>
    <row r="931453" customFormat="1" ht="12.5" x14ac:dyDescent="0.25"/>
    <row r="931454" customFormat="1" ht="12.5" x14ac:dyDescent="0.25"/>
    <row r="931455" customFormat="1" ht="12.5" x14ac:dyDescent="0.25"/>
    <row r="931456" customFormat="1" ht="12.5" x14ac:dyDescent="0.25"/>
    <row r="931457" customFormat="1" ht="12.5" x14ac:dyDescent="0.25"/>
    <row r="931458" customFormat="1" ht="12.5" x14ac:dyDescent="0.25"/>
    <row r="931459" customFormat="1" ht="12.5" x14ac:dyDescent="0.25"/>
    <row r="931460" customFormat="1" ht="12.5" x14ac:dyDescent="0.25"/>
    <row r="931461" customFormat="1" ht="12.5" x14ac:dyDescent="0.25"/>
    <row r="931462" customFormat="1" ht="12.5" x14ac:dyDescent="0.25"/>
    <row r="931463" customFormat="1" ht="12.5" x14ac:dyDescent="0.25"/>
    <row r="931464" customFormat="1" ht="12.5" x14ac:dyDescent="0.25"/>
    <row r="931465" customFormat="1" ht="12.5" x14ac:dyDescent="0.25"/>
    <row r="931466" customFormat="1" ht="12.5" x14ac:dyDescent="0.25"/>
    <row r="931467" customFormat="1" ht="12.5" x14ac:dyDescent="0.25"/>
    <row r="931468" customFormat="1" ht="12.5" x14ac:dyDescent="0.25"/>
    <row r="931469" customFormat="1" ht="12.5" x14ac:dyDescent="0.25"/>
    <row r="931470" customFormat="1" ht="12.5" x14ac:dyDescent="0.25"/>
    <row r="931471" customFormat="1" ht="12.5" x14ac:dyDescent="0.25"/>
    <row r="931472" customFormat="1" ht="12.5" x14ac:dyDescent="0.25"/>
    <row r="931473" customFormat="1" ht="12.5" x14ac:dyDescent="0.25"/>
    <row r="931474" customFormat="1" ht="12.5" x14ac:dyDescent="0.25"/>
    <row r="931475" customFormat="1" ht="12.5" x14ac:dyDescent="0.25"/>
    <row r="931476" customFormat="1" ht="12.5" x14ac:dyDescent="0.25"/>
    <row r="931477" customFormat="1" ht="12.5" x14ac:dyDescent="0.25"/>
    <row r="931478" customFormat="1" ht="12.5" x14ac:dyDescent="0.25"/>
    <row r="931479" customFormat="1" ht="12.5" x14ac:dyDescent="0.25"/>
    <row r="931480" customFormat="1" ht="12.5" x14ac:dyDescent="0.25"/>
    <row r="931481" customFormat="1" ht="12.5" x14ac:dyDescent="0.25"/>
    <row r="931482" customFormat="1" ht="12.5" x14ac:dyDescent="0.25"/>
    <row r="931483" customFormat="1" ht="12.5" x14ac:dyDescent="0.25"/>
    <row r="931484" customFormat="1" ht="12.5" x14ac:dyDescent="0.25"/>
    <row r="931485" customFormat="1" ht="12.5" x14ac:dyDescent="0.25"/>
    <row r="931486" customFormat="1" ht="12.5" x14ac:dyDescent="0.25"/>
    <row r="931487" customFormat="1" ht="12.5" x14ac:dyDescent="0.25"/>
    <row r="931488" customFormat="1" ht="12.5" x14ac:dyDescent="0.25"/>
    <row r="931489" customFormat="1" ht="12.5" x14ac:dyDescent="0.25"/>
    <row r="931490" customFormat="1" ht="12.5" x14ac:dyDescent="0.25"/>
    <row r="931491" customFormat="1" ht="12.5" x14ac:dyDescent="0.25"/>
    <row r="931492" customFormat="1" ht="12.5" x14ac:dyDescent="0.25"/>
    <row r="931493" customFormat="1" ht="12.5" x14ac:dyDescent="0.25"/>
    <row r="931494" customFormat="1" ht="12.5" x14ac:dyDescent="0.25"/>
    <row r="931495" customFormat="1" ht="12.5" x14ac:dyDescent="0.25"/>
    <row r="931496" customFormat="1" ht="12.5" x14ac:dyDescent="0.25"/>
    <row r="931497" customFormat="1" ht="12.5" x14ac:dyDescent="0.25"/>
    <row r="931498" customFormat="1" ht="12.5" x14ac:dyDescent="0.25"/>
    <row r="931499" customFormat="1" ht="12.5" x14ac:dyDescent="0.25"/>
    <row r="931500" customFormat="1" ht="12.5" x14ac:dyDescent="0.25"/>
    <row r="931501" customFormat="1" ht="12.5" x14ac:dyDescent="0.25"/>
    <row r="931502" customFormat="1" ht="12.5" x14ac:dyDescent="0.25"/>
    <row r="931503" customFormat="1" ht="12.5" x14ac:dyDescent="0.25"/>
    <row r="931504" customFormat="1" ht="12.5" x14ac:dyDescent="0.25"/>
    <row r="931505" customFormat="1" ht="12.5" x14ac:dyDescent="0.25"/>
    <row r="931506" customFormat="1" ht="12.5" x14ac:dyDescent="0.25"/>
    <row r="931507" customFormat="1" ht="12.5" x14ac:dyDescent="0.25"/>
    <row r="931508" customFormat="1" ht="12.5" x14ac:dyDescent="0.25"/>
    <row r="931509" customFormat="1" ht="12.5" x14ac:dyDescent="0.25"/>
    <row r="931510" customFormat="1" ht="12.5" x14ac:dyDescent="0.25"/>
    <row r="931511" customFormat="1" ht="12.5" x14ac:dyDescent="0.25"/>
    <row r="931512" customFormat="1" ht="12.5" x14ac:dyDescent="0.25"/>
    <row r="931513" customFormat="1" ht="12.5" x14ac:dyDescent="0.25"/>
    <row r="931514" customFormat="1" ht="12.5" x14ac:dyDescent="0.25"/>
    <row r="931515" customFormat="1" ht="12.5" x14ac:dyDescent="0.25"/>
    <row r="931516" customFormat="1" ht="12.5" x14ac:dyDescent="0.25"/>
    <row r="931517" customFormat="1" ht="12.5" x14ac:dyDescent="0.25"/>
    <row r="931518" customFormat="1" ht="12.5" x14ac:dyDescent="0.25"/>
    <row r="931519" customFormat="1" ht="12.5" x14ac:dyDescent="0.25"/>
    <row r="931520" customFormat="1" ht="12.5" x14ac:dyDescent="0.25"/>
    <row r="931521" customFormat="1" ht="12.5" x14ac:dyDescent="0.25"/>
    <row r="931522" customFormat="1" ht="12.5" x14ac:dyDescent="0.25"/>
    <row r="931523" customFormat="1" ht="12.5" x14ac:dyDescent="0.25"/>
    <row r="931524" customFormat="1" ht="12.5" x14ac:dyDescent="0.25"/>
    <row r="931525" customFormat="1" ht="12.5" x14ac:dyDescent="0.25"/>
    <row r="931526" customFormat="1" ht="12.5" x14ac:dyDescent="0.25"/>
    <row r="931527" customFormat="1" ht="12.5" x14ac:dyDescent="0.25"/>
    <row r="931528" customFormat="1" ht="12.5" x14ac:dyDescent="0.25"/>
    <row r="931529" customFormat="1" ht="12.5" x14ac:dyDescent="0.25"/>
    <row r="931530" customFormat="1" ht="12.5" x14ac:dyDescent="0.25"/>
    <row r="931531" customFormat="1" ht="12.5" x14ac:dyDescent="0.25"/>
    <row r="931532" customFormat="1" ht="12.5" x14ac:dyDescent="0.25"/>
    <row r="931533" customFormat="1" ht="12.5" x14ac:dyDescent="0.25"/>
    <row r="931534" customFormat="1" ht="12.5" x14ac:dyDescent="0.25"/>
    <row r="931535" customFormat="1" ht="12.5" x14ac:dyDescent="0.25"/>
    <row r="931536" customFormat="1" ht="12.5" x14ac:dyDescent="0.25"/>
    <row r="931537" customFormat="1" ht="12.5" x14ac:dyDescent="0.25"/>
    <row r="931538" customFormat="1" ht="12.5" x14ac:dyDescent="0.25"/>
    <row r="931539" customFormat="1" ht="12.5" x14ac:dyDescent="0.25"/>
    <row r="931540" customFormat="1" ht="12.5" x14ac:dyDescent="0.25"/>
    <row r="931541" customFormat="1" ht="12.5" x14ac:dyDescent="0.25"/>
    <row r="931542" customFormat="1" ht="12.5" x14ac:dyDescent="0.25"/>
    <row r="931543" customFormat="1" ht="12.5" x14ac:dyDescent="0.25"/>
    <row r="931544" customFormat="1" ht="12.5" x14ac:dyDescent="0.25"/>
    <row r="931545" customFormat="1" ht="12.5" x14ac:dyDescent="0.25"/>
    <row r="931546" customFormat="1" ht="12.5" x14ac:dyDescent="0.25"/>
    <row r="931547" customFormat="1" ht="12.5" x14ac:dyDescent="0.25"/>
    <row r="931548" customFormat="1" ht="12.5" x14ac:dyDescent="0.25"/>
    <row r="931549" customFormat="1" ht="12.5" x14ac:dyDescent="0.25"/>
    <row r="931550" customFormat="1" ht="12.5" x14ac:dyDescent="0.25"/>
    <row r="931551" customFormat="1" ht="12.5" x14ac:dyDescent="0.25"/>
    <row r="931552" customFormat="1" ht="12.5" x14ac:dyDescent="0.25"/>
    <row r="931553" customFormat="1" ht="12.5" x14ac:dyDescent="0.25"/>
    <row r="931554" customFormat="1" ht="12.5" x14ac:dyDescent="0.25"/>
    <row r="931555" customFormat="1" ht="12.5" x14ac:dyDescent="0.25"/>
    <row r="931556" customFormat="1" ht="12.5" x14ac:dyDescent="0.25"/>
    <row r="931557" customFormat="1" ht="12.5" x14ac:dyDescent="0.25"/>
    <row r="931558" customFormat="1" ht="12.5" x14ac:dyDescent="0.25"/>
    <row r="931559" customFormat="1" ht="12.5" x14ac:dyDescent="0.25"/>
    <row r="931560" customFormat="1" ht="12.5" x14ac:dyDescent="0.25"/>
    <row r="931561" customFormat="1" ht="12.5" x14ac:dyDescent="0.25"/>
    <row r="931562" customFormat="1" ht="12.5" x14ac:dyDescent="0.25"/>
    <row r="931563" customFormat="1" ht="12.5" x14ac:dyDescent="0.25"/>
    <row r="931564" customFormat="1" ht="12.5" x14ac:dyDescent="0.25"/>
    <row r="931565" customFormat="1" ht="12.5" x14ac:dyDescent="0.25"/>
    <row r="931566" customFormat="1" ht="12.5" x14ac:dyDescent="0.25"/>
    <row r="931567" customFormat="1" ht="12.5" x14ac:dyDescent="0.25"/>
    <row r="931568" customFormat="1" ht="12.5" x14ac:dyDescent="0.25"/>
    <row r="931569" customFormat="1" ht="12.5" x14ac:dyDescent="0.25"/>
    <row r="931570" customFormat="1" ht="12.5" x14ac:dyDescent="0.25"/>
    <row r="931571" customFormat="1" ht="12.5" x14ac:dyDescent="0.25"/>
    <row r="931572" customFormat="1" ht="12.5" x14ac:dyDescent="0.25"/>
    <row r="931573" customFormat="1" ht="12.5" x14ac:dyDescent="0.25"/>
    <row r="931574" customFormat="1" ht="12.5" x14ac:dyDescent="0.25"/>
    <row r="931575" customFormat="1" ht="12.5" x14ac:dyDescent="0.25"/>
    <row r="931576" customFormat="1" ht="12.5" x14ac:dyDescent="0.25"/>
    <row r="931577" customFormat="1" ht="12.5" x14ac:dyDescent="0.25"/>
    <row r="931578" customFormat="1" ht="12.5" x14ac:dyDescent="0.25"/>
    <row r="931579" customFormat="1" ht="12.5" x14ac:dyDescent="0.25"/>
    <row r="931580" customFormat="1" ht="12.5" x14ac:dyDescent="0.25"/>
    <row r="931581" customFormat="1" ht="12.5" x14ac:dyDescent="0.25"/>
    <row r="931582" customFormat="1" ht="12.5" x14ac:dyDescent="0.25"/>
    <row r="931583" customFormat="1" ht="12.5" x14ac:dyDescent="0.25"/>
    <row r="931584" customFormat="1" ht="12.5" x14ac:dyDescent="0.25"/>
    <row r="931585" customFormat="1" ht="12.5" x14ac:dyDescent="0.25"/>
    <row r="931586" customFormat="1" ht="12.5" x14ac:dyDescent="0.25"/>
    <row r="931587" customFormat="1" ht="12.5" x14ac:dyDescent="0.25"/>
    <row r="931588" customFormat="1" ht="12.5" x14ac:dyDescent="0.25"/>
    <row r="931589" customFormat="1" ht="12.5" x14ac:dyDescent="0.25"/>
    <row r="931590" customFormat="1" ht="12.5" x14ac:dyDescent="0.25"/>
    <row r="931591" customFormat="1" ht="12.5" x14ac:dyDescent="0.25"/>
    <row r="931592" customFormat="1" ht="12.5" x14ac:dyDescent="0.25"/>
    <row r="931593" customFormat="1" ht="12.5" x14ac:dyDescent="0.25"/>
    <row r="931594" customFormat="1" ht="12.5" x14ac:dyDescent="0.25"/>
    <row r="931595" customFormat="1" ht="12.5" x14ac:dyDescent="0.25"/>
    <row r="931596" customFormat="1" ht="12.5" x14ac:dyDescent="0.25"/>
    <row r="931597" customFormat="1" ht="12.5" x14ac:dyDescent="0.25"/>
    <row r="931598" customFormat="1" ht="12.5" x14ac:dyDescent="0.25"/>
    <row r="931599" customFormat="1" ht="12.5" x14ac:dyDescent="0.25"/>
    <row r="931600" customFormat="1" ht="12.5" x14ac:dyDescent="0.25"/>
    <row r="931601" customFormat="1" ht="12.5" x14ac:dyDescent="0.25"/>
    <row r="931602" customFormat="1" ht="12.5" x14ac:dyDescent="0.25"/>
    <row r="931603" customFormat="1" ht="12.5" x14ac:dyDescent="0.25"/>
    <row r="931604" customFormat="1" ht="12.5" x14ac:dyDescent="0.25"/>
    <row r="931605" customFormat="1" ht="12.5" x14ac:dyDescent="0.25"/>
    <row r="931606" customFormat="1" ht="12.5" x14ac:dyDescent="0.25"/>
    <row r="931607" customFormat="1" ht="12.5" x14ac:dyDescent="0.25"/>
    <row r="931608" customFormat="1" ht="12.5" x14ac:dyDescent="0.25"/>
    <row r="931609" customFormat="1" ht="12.5" x14ac:dyDescent="0.25"/>
    <row r="931610" customFormat="1" ht="12.5" x14ac:dyDescent="0.25"/>
    <row r="931611" customFormat="1" ht="12.5" x14ac:dyDescent="0.25"/>
    <row r="931612" customFormat="1" ht="12.5" x14ac:dyDescent="0.25"/>
    <row r="931613" customFormat="1" ht="12.5" x14ac:dyDescent="0.25"/>
    <row r="931614" customFormat="1" ht="12.5" x14ac:dyDescent="0.25"/>
    <row r="931615" customFormat="1" ht="12.5" x14ac:dyDescent="0.25"/>
    <row r="931616" customFormat="1" ht="12.5" x14ac:dyDescent="0.25"/>
    <row r="931617" customFormat="1" ht="12.5" x14ac:dyDescent="0.25"/>
    <row r="931618" customFormat="1" ht="12.5" x14ac:dyDescent="0.25"/>
    <row r="931619" customFormat="1" ht="12.5" x14ac:dyDescent="0.25"/>
    <row r="931620" customFormat="1" ht="12.5" x14ac:dyDescent="0.25"/>
    <row r="931621" customFormat="1" ht="12.5" x14ac:dyDescent="0.25"/>
    <row r="931622" customFormat="1" ht="12.5" x14ac:dyDescent="0.25"/>
    <row r="931623" customFormat="1" ht="12.5" x14ac:dyDescent="0.25"/>
    <row r="931624" customFormat="1" ht="12.5" x14ac:dyDescent="0.25"/>
    <row r="931625" customFormat="1" ht="12.5" x14ac:dyDescent="0.25"/>
    <row r="931626" customFormat="1" ht="12.5" x14ac:dyDescent="0.25"/>
    <row r="931627" customFormat="1" ht="12.5" x14ac:dyDescent="0.25"/>
    <row r="931628" customFormat="1" ht="12.5" x14ac:dyDescent="0.25"/>
    <row r="931629" customFormat="1" ht="12.5" x14ac:dyDescent="0.25"/>
    <row r="931630" customFormat="1" ht="12.5" x14ac:dyDescent="0.25"/>
    <row r="931631" customFormat="1" ht="12.5" x14ac:dyDescent="0.25"/>
    <row r="931632" customFormat="1" ht="12.5" x14ac:dyDescent="0.25"/>
    <row r="931633" customFormat="1" ht="12.5" x14ac:dyDescent="0.25"/>
    <row r="931634" customFormat="1" ht="12.5" x14ac:dyDescent="0.25"/>
    <row r="931635" customFormat="1" ht="12.5" x14ac:dyDescent="0.25"/>
    <row r="931636" customFormat="1" ht="12.5" x14ac:dyDescent="0.25"/>
    <row r="931637" customFormat="1" ht="12.5" x14ac:dyDescent="0.25"/>
    <row r="931638" customFormat="1" ht="12.5" x14ac:dyDescent="0.25"/>
    <row r="931639" customFormat="1" ht="12.5" x14ac:dyDescent="0.25"/>
    <row r="931640" customFormat="1" ht="12.5" x14ac:dyDescent="0.25"/>
    <row r="931641" customFormat="1" ht="12.5" x14ac:dyDescent="0.25"/>
    <row r="931642" customFormat="1" ht="12.5" x14ac:dyDescent="0.25"/>
    <row r="931643" customFormat="1" ht="12.5" x14ac:dyDescent="0.25"/>
    <row r="931644" customFormat="1" ht="12.5" x14ac:dyDescent="0.25"/>
    <row r="931645" customFormat="1" ht="12.5" x14ac:dyDescent="0.25"/>
    <row r="931646" customFormat="1" ht="12.5" x14ac:dyDescent="0.25"/>
    <row r="931647" customFormat="1" ht="12.5" x14ac:dyDescent="0.25"/>
    <row r="931648" customFormat="1" ht="12.5" x14ac:dyDescent="0.25"/>
    <row r="931649" customFormat="1" ht="12.5" x14ac:dyDescent="0.25"/>
    <row r="931650" customFormat="1" ht="12.5" x14ac:dyDescent="0.25"/>
    <row r="931651" customFormat="1" ht="12.5" x14ac:dyDescent="0.25"/>
    <row r="931652" customFormat="1" ht="12.5" x14ac:dyDescent="0.25"/>
    <row r="931653" customFormat="1" ht="12.5" x14ac:dyDescent="0.25"/>
    <row r="931654" customFormat="1" ht="12.5" x14ac:dyDescent="0.25"/>
    <row r="931655" customFormat="1" ht="12.5" x14ac:dyDescent="0.25"/>
    <row r="931656" customFormat="1" ht="12.5" x14ac:dyDescent="0.25"/>
    <row r="931657" customFormat="1" ht="12.5" x14ac:dyDescent="0.25"/>
    <row r="931658" customFormat="1" ht="12.5" x14ac:dyDescent="0.25"/>
    <row r="931659" customFormat="1" ht="12.5" x14ac:dyDescent="0.25"/>
    <row r="931660" customFormat="1" ht="12.5" x14ac:dyDescent="0.25"/>
    <row r="931661" customFormat="1" ht="12.5" x14ac:dyDescent="0.25"/>
    <row r="931662" customFormat="1" ht="12.5" x14ac:dyDescent="0.25"/>
    <row r="931663" customFormat="1" ht="12.5" x14ac:dyDescent="0.25"/>
    <row r="931664" customFormat="1" ht="12.5" x14ac:dyDescent="0.25"/>
    <row r="931665" customFormat="1" ht="12.5" x14ac:dyDescent="0.25"/>
    <row r="931666" customFormat="1" ht="12.5" x14ac:dyDescent="0.25"/>
    <row r="931667" customFormat="1" ht="12.5" x14ac:dyDescent="0.25"/>
    <row r="931668" customFormat="1" ht="12.5" x14ac:dyDescent="0.25"/>
    <row r="931669" customFormat="1" ht="12.5" x14ac:dyDescent="0.25"/>
    <row r="931670" customFormat="1" ht="12.5" x14ac:dyDescent="0.25"/>
    <row r="931671" customFormat="1" ht="12.5" x14ac:dyDescent="0.25"/>
    <row r="931672" customFormat="1" ht="12.5" x14ac:dyDescent="0.25"/>
    <row r="931673" customFormat="1" ht="12.5" x14ac:dyDescent="0.25"/>
    <row r="931674" customFormat="1" ht="12.5" x14ac:dyDescent="0.25"/>
    <row r="931675" customFormat="1" ht="12.5" x14ac:dyDescent="0.25"/>
    <row r="931676" customFormat="1" ht="12.5" x14ac:dyDescent="0.25"/>
    <row r="931677" customFormat="1" ht="12.5" x14ac:dyDescent="0.25"/>
    <row r="931678" customFormat="1" ht="12.5" x14ac:dyDescent="0.25"/>
    <row r="931679" customFormat="1" ht="12.5" x14ac:dyDescent="0.25"/>
    <row r="931680" customFormat="1" ht="12.5" x14ac:dyDescent="0.25"/>
    <row r="931681" customFormat="1" ht="12.5" x14ac:dyDescent="0.25"/>
    <row r="931682" customFormat="1" ht="12.5" x14ac:dyDescent="0.25"/>
    <row r="931683" customFormat="1" ht="12.5" x14ac:dyDescent="0.25"/>
    <row r="931684" customFormat="1" ht="12.5" x14ac:dyDescent="0.25"/>
    <row r="931685" customFormat="1" ht="12.5" x14ac:dyDescent="0.25"/>
    <row r="931686" customFormat="1" ht="12.5" x14ac:dyDescent="0.25"/>
    <row r="931687" customFormat="1" ht="12.5" x14ac:dyDescent="0.25"/>
    <row r="931688" customFormat="1" ht="12.5" x14ac:dyDescent="0.25"/>
    <row r="931689" customFormat="1" ht="12.5" x14ac:dyDescent="0.25"/>
    <row r="931690" customFormat="1" ht="12.5" x14ac:dyDescent="0.25"/>
    <row r="931691" customFormat="1" ht="12.5" x14ac:dyDescent="0.25"/>
    <row r="931692" customFormat="1" ht="12.5" x14ac:dyDescent="0.25"/>
    <row r="931693" customFormat="1" ht="12.5" x14ac:dyDescent="0.25"/>
    <row r="931694" customFormat="1" ht="12.5" x14ac:dyDescent="0.25"/>
    <row r="931695" customFormat="1" ht="12.5" x14ac:dyDescent="0.25"/>
    <row r="931696" customFormat="1" ht="12.5" x14ac:dyDescent="0.25"/>
    <row r="931697" customFormat="1" ht="12.5" x14ac:dyDescent="0.25"/>
    <row r="931698" customFormat="1" ht="12.5" x14ac:dyDescent="0.25"/>
    <row r="931699" customFormat="1" ht="12.5" x14ac:dyDescent="0.25"/>
    <row r="931700" customFormat="1" ht="12.5" x14ac:dyDescent="0.25"/>
    <row r="931701" customFormat="1" ht="12.5" x14ac:dyDescent="0.25"/>
    <row r="931702" customFormat="1" ht="12.5" x14ac:dyDescent="0.25"/>
    <row r="931703" customFormat="1" ht="12.5" x14ac:dyDescent="0.25"/>
    <row r="931704" customFormat="1" ht="12.5" x14ac:dyDescent="0.25"/>
    <row r="931705" customFormat="1" ht="12.5" x14ac:dyDescent="0.25"/>
    <row r="931706" customFormat="1" ht="12.5" x14ac:dyDescent="0.25"/>
    <row r="931707" customFormat="1" ht="12.5" x14ac:dyDescent="0.25"/>
    <row r="931708" customFormat="1" ht="12.5" x14ac:dyDescent="0.25"/>
    <row r="931709" customFormat="1" ht="12.5" x14ac:dyDescent="0.25"/>
    <row r="931710" customFormat="1" ht="12.5" x14ac:dyDescent="0.25"/>
    <row r="931711" customFormat="1" ht="12.5" x14ac:dyDescent="0.25"/>
    <row r="931712" customFormat="1" ht="12.5" x14ac:dyDescent="0.25"/>
    <row r="931713" customFormat="1" ht="12.5" x14ac:dyDescent="0.25"/>
    <row r="931714" customFormat="1" ht="12.5" x14ac:dyDescent="0.25"/>
    <row r="931715" customFormat="1" ht="12.5" x14ac:dyDescent="0.25"/>
    <row r="931716" customFormat="1" ht="12.5" x14ac:dyDescent="0.25"/>
    <row r="931717" customFormat="1" ht="12.5" x14ac:dyDescent="0.25"/>
    <row r="931718" customFormat="1" ht="12.5" x14ac:dyDescent="0.25"/>
    <row r="931719" customFormat="1" ht="12.5" x14ac:dyDescent="0.25"/>
    <row r="931720" customFormat="1" ht="12.5" x14ac:dyDescent="0.25"/>
    <row r="931721" customFormat="1" ht="12.5" x14ac:dyDescent="0.25"/>
    <row r="931722" customFormat="1" ht="12.5" x14ac:dyDescent="0.25"/>
    <row r="931723" customFormat="1" ht="12.5" x14ac:dyDescent="0.25"/>
    <row r="931724" customFormat="1" ht="12.5" x14ac:dyDescent="0.25"/>
    <row r="931725" customFormat="1" ht="12.5" x14ac:dyDescent="0.25"/>
    <row r="931726" customFormat="1" ht="12.5" x14ac:dyDescent="0.25"/>
    <row r="931727" customFormat="1" ht="12.5" x14ac:dyDescent="0.25"/>
    <row r="931728" customFormat="1" ht="12.5" x14ac:dyDescent="0.25"/>
    <row r="931729" customFormat="1" ht="12.5" x14ac:dyDescent="0.25"/>
    <row r="931730" customFormat="1" ht="12.5" x14ac:dyDescent="0.25"/>
    <row r="931731" customFormat="1" ht="12.5" x14ac:dyDescent="0.25"/>
    <row r="931732" customFormat="1" ht="12.5" x14ac:dyDescent="0.25"/>
    <row r="931733" customFormat="1" ht="12.5" x14ac:dyDescent="0.25"/>
    <row r="931734" customFormat="1" ht="12.5" x14ac:dyDescent="0.25"/>
    <row r="931735" customFormat="1" ht="12.5" x14ac:dyDescent="0.25"/>
    <row r="931736" customFormat="1" ht="12.5" x14ac:dyDescent="0.25"/>
    <row r="931737" customFormat="1" ht="12.5" x14ac:dyDescent="0.25"/>
    <row r="931738" customFormat="1" ht="12.5" x14ac:dyDescent="0.25"/>
    <row r="931739" customFormat="1" ht="12.5" x14ac:dyDescent="0.25"/>
    <row r="931740" customFormat="1" ht="12.5" x14ac:dyDescent="0.25"/>
    <row r="931741" customFormat="1" ht="12.5" x14ac:dyDescent="0.25"/>
    <row r="931742" customFormat="1" ht="12.5" x14ac:dyDescent="0.25"/>
    <row r="931743" customFormat="1" ht="12.5" x14ac:dyDescent="0.25"/>
    <row r="931744" customFormat="1" ht="12.5" x14ac:dyDescent="0.25"/>
    <row r="931745" customFormat="1" ht="12.5" x14ac:dyDescent="0.25"/>
    <row r="931746" customFormat="1" ht="12.5" x14ac:dyDescent="0.25"/>
    <row r="931747" customFormat="1" ht="12.5" x14ac:dyDescent="0.25"/>
    <row r="931748" customFormat="1" ht="12.5" x14ac:dyDescent="0.25"/>
    <row r="931749" customFormat="1" ht="12.5" x14ac:dyDescent="0.25"/>
    <row r="931750" customFormat="1" ht="12.5" x14ac:dyDescent="0.25"/>
    <row r="931751" customFormat="1" ht="12.5" x14ac:dyDescent="0.25"/>
    <row r="931752" customFormat="1" ht="12.5" x14ac:dyDescent="0.25"/>
    <row r="931753" customFormat="1" ht="12.5" x14ac:dyDescent="0.25"/>
    <row r="931754" customFormat="1" ht="12.5" x14ac:dyDescent="0.25"/>
    <row r="931755" customFormat="1" ht="12.5" x14ac:dyDescent="0.25"/>
    <row r="931756" customFormat="1" ht="12.5" x14ac:dyDescent="0.25"/>
    <row r="931757" customFormat="1" ht="12.5" x14ac:dyDescent="0.25"/>
    <row r="931758" customFormat="1" ht="12.5" x14ac:dyDescent="0.25"/>
    <row r="931759" customFormat="1" ht="12.5" x14ac:dyDescent="0.25"/>
    <row r="931760" customFormat="1" ht="12.5" x14ac:dyDescent="0.25"/>
    <row r="931761" customFormat="1" ht="12.5" x14ac:dyDescent="0.25"/>
    <row r="931762" customFormat="1" ht="12.5" x14ac:dyDescent="0.25"/>
    <row r="931763" customFormat="1" ht="12.5" x14ac:dyDescent="0.25"/>
    <row r="931764" customFormat="1" ht="12.5" x14ac:dyDescent="0.25"/>
    <row r="931765" customFormat="1" ht="12.5" x14ac:dyDescent="0.25"/>
    <row r="931766" customFormat="1" ht="12.5" x14ac:dyDescent="0.25"/>
    <row r="931767" customFormat="1" ht="12.5" x14ac:dyDescent="0.25"/>
    <row r="931768" customFormat="1" ht="12.5" x14ac:dyDescent="0.25"/>
    <row r="931769" customFormat="1" ht="12.5" x14ac:dyDescent="0.25"/>
    <row r="931770" customFormat="1" ht="12.5" x14ac:dyDescent="0.25"/>
    <row r="931771" customFormat="1" ht="12.5" x14ac:dyDescent="0.25"/>
    <row r="931772" customFormat="1" ht="12.5" x14ac:dyDescent="0.25"/>
    <row r="931773" customFormat="1" ht="12.5" x14ac:dyDescent="0.25"/>
    <row r="931774" customFormat="1" ht="12.5" x14ac:dyDescent="0.25"/>
    <row r="931775" customFormat="1" ht="12.5" x14ac:dyDescent="0.25"/>
    <row r="931776" customFormat="1" ht="12.5" x14ac:dyDescent="0.25"/>
    <row r="931777" customFormat="1" ht="12.5" x14ac:dyDescent="0.25"/>
    <row r="931778" customFormat="1" ht="12.5" x14ac:dyDescent="0.25"/>
    <row r="931779" customFormat="1" ht="12.5" x14ac:dyDescent="0.25"/>
    <row r="931780" customFormat="1" ht="12.5" x14ac:dyDescent="0.25"/>
    <row r="931781" customFormat="1" ht="12.5" x14ac:dyDescent="0.25"/>
    <row r="931782" customFormat="1" ht="12.5" x14ac:dyDescent="0.25"/>
    <row r="931783" customFormat="1" ht="12.5" x14ac:dyDescent="0.25"/>
    <row r="931784" customFormat="1" ht="12.5" x14ac:dyDescent="0.25"/>
    <row r="931785" customFormat="1" ht="12.5" x14ac:dyDescent="0.25"/>
    <row r="931786" customFormat="1" ht="12.5" x14ac:dyDescent="0.25"/>
    <row r="931787" customFormat="1" ht="12.5" x14ac:dyDescent="0.25"/>
    <row r="931788" customFormat="1" ht="12.5" x14ac:dyDescent="0.25"/>
    <row r="931789" customFormat="1" ht="12.5" x14ac:dyDescent="0.25"/>
    <row r="931790" customFormat="1" ht="12.5" x14ac:dyDescent="0.25"/>
    <row r="931791" customFormat="1" ht="12.5" x14ac:dyDescent="0.25"/>
    <row r="931792" customFormat="1" ht="12.5" x14ac:dyDescent="0.25"/>
    <row r="931793" customFormat="1" ht="12.5" x14ac:dyDescent="0.25"/>
    <row r="931794" customFormat="1" ht="12.5" x14ac:dyDescent="0.25"/>
    <row r="931795" customFormat="1" ht="12.5" x14ac:dyDescent="0.25"/>
    <row r="931796" customFormat="1" ht="12.5" x14ac:dyDescent="0.25"/>
    <row r="931797" customFormat="1" ht="12.5" x14ac:dyDescent="0.25"/>
    <row r="931798" customFormat="1" ht="12.5" x14ac:dyDescent="0.25"/>
    <row r="931799" customFormat="1" ht="12.5" x14ac:dyDescent="0.25"/>
    <row r="931800" customFormat="1" ht="12.5" x14ac:dyDescent="0.25"/>
    <row r="931801" customFormat="1" ht="12.5" x14ac:dyDescent="0.25"/>
    <row r="931802" customFormat="1" ht="12.5" x14ac:dyDescent="0.25"/>
    <row r="931803" customFormat="1" ht="12.5" x14ac:dyDescent="0.25"/>
    <row r="931804" customFormat="1" ht="12.5" x14ac:dyDescent="0.25"/>
    <row r="931805" customFormat="1" ht="12.5" x14ac:dyDescent="0.25"/>
    <row r="931806" customFormat="1" ht="12.5" x14ac:dyDescent="0.25"/>
    <row r="931807" customFormat="1" ht="12.5" x14ac:dyDescent="0.25"/>
    <row r="931808" customFormat="1" ht="12.5" x14ac:dyDescent="0.25"/>
    <row r="931809" customFormat="1" ht="12.5" x14ac:dyDescent="0.25"/>
    <row r="931810" customFormat="1" ht="12.5" x14ac:dyDescent="0.25"/>
    <row r="931811" customFormat="1" ht="12.5" x14ac:dyDescent="0.25"/>
    <row r="931812" customFormat="1" ht="12.5" x14ac:dyDescent="0.25"/>
    <row r="931813" customFormat="1" ht="12.5" x14ac:dyDescent="0.25"/>
    <row r="931814" customFormat="1" ht="12.5" x14ac:dyDescent="0.25"/>
    <row r="931815" customFormat="1" ht="12.5" x14ac:dyDescent="0.25"/>
    <row r="931816" customFormat="1" ht="12.5" x14ac:dyDescent="0.25"/>
    <row r="931817" customFormat="1" ht="12.5" x14ac:dyDescent="0.25"/>
    <row r="931818" customFormat="1" ht="12.5" x14ac:dyDescent="0.25"/>
    <row r="931819" customFormat="1" ht="12.5" x14ac:dyDescent="0.25"/>
    <row r="931820" customFormat="1" ht="12.5" x14ac:dyDescent="0.25"/>
    <row r="931821" customFormat="1" ht="12.5" x14ac:dyDescent="0.25"/>
    <row r="931822" customFormat="1" ht="12.5" x14ac:dyDescent="0.25"/>
    <row r="931823" customFormat="1" ht="12.5" x14ac:dyDescent="0.25"/>
    <row r="931824" customFormat="1" ht="12.5" x14ac:dyDescent="0.25"/>
    <row r="931825" customFormat="1" ht="12.5" x14ac:dyDescent="0.25"/>
    <row r="931826" customFormat="1" ht="12.5" x14ac:dyDescent="0.25"/>
    <row r="931827" customFormat="1" ht="12.5" x14ac:dyDescent="0.25"/>
    <row r="931828" customFormat="1" ht="12.5" x14ac:dyDescent="0.25"/>
    <row r="931829" customFormat="1" ht="12.5" x14ac:dyDescent="0.25"/>
    <row r="931830" customFormat="1" ht="12.5" x14ac:dyDescent="0.25"/>
    <row r="931831" customFormat="1" ht="12.5" x14ac:dyDescent="0.25"/>
    <row r="931832" customFormat="1" ht="12.5" x14ac:dyDescent="0.25"/>
    <row r="931833" customFormat="1" ht="12.5" x14ac:dyDescent="0.25"/>
    <row r="931834" customFormat="1" ht="12.5" x14ac:dyDescent="0.25"/>
    <row r="931835" customFormat="1" ht="12.5" x14ac:dyDescent="0.25"/>
    <row r="931836" customFormat="1" ht="12.5" x14ac:dyDescent="0.25"/>
    <row r="931837" customFormat="1" ht="12.5" x14ac:dyDescent="0.25"/>
    <row r="931838" customFormat="1" ht="12.5" x14ac:dyDescent="0.25"/>
    <row r="931839" customFormat="1" ht="12.5" x14ac:dyDescent="0.25"/>
    <row r="931840" customFormat="1" ht="12.5" x14ac:dyDescent="0.25"/>
    <row r="931841" customFormat="1" ht="12.5" x14ac:dyDescent="0.25"/>
    <row r="931842" customFormat="1" ht="12.5" x14ac:dyDescent="0.25"/>
    <row r="931843" customFormat="1" ht="12.5" x14ac:dyDescent="0.25"/>
    <row r="931844" customFormat="1" ht="12.5" x14ac:dyDescent="0.25"/>
    <row r="931845" customFormat="1" ht="12.5" x14ac:dyDescent="0.25"/>
    <row r="931846" customFormat="1" ht="12.5" x14ac:dyDescent="0.25"/>
    <row r="931847" customFormat="1" ht="12.5" x14ac:dyDescent="0.25"/>
    <row r="931848" customFormat="1" ht="12.5" x14ac:dyDescent="0.25"/>
    <row r="931849" customFormat="1" ht="12.5" x14ac:dyDescent="0.25"/>
    <row r="931850" customFormat="1" ht="12.5" x14ac:dyDescent="0.25"/>
    <row r="931851" customFormat="1" ht="12.5" x14ac:dyDescent="0.25"/>
    <row r="931852" customFormat="1" ht="12.5" x14ac:dyDescent="0.25"/>
    <row r="931853" customFormat="1" ht="12.5" x14ac:dyDescent="0.25"/>
    <row r="931854" customFormat="1" ht="12.5" x14ac:dyDescent="0.25"/>
    <row r="931855" customFormat="1" ht="12.5" x14ac:dyDescent="0.25"/>
    <row r="931856" customFormat="1" ht="12.5" x14ac:dyDescent="0.25"/>
    <row r="931857" customFormat="1" ht="12.5" x14ac:dyDescent="0.25"/>
    <row r="931858" customFormat="1" ht="12.5" x14ac:dyDescent="0.25"/>
    <row r="931859" customFormat="1" ht="12.5" x14ac:dyDescent="0.25"/>
    <row r="931860" customFormat="1" ht="12.5" x14ac:dyDescent="0.25"/>
    <row r="931861" customFormat="1" ht="12.5" x14ac:dyDescent="0.25"/>
    <row r="931862" customFormat="1" ht="12.5" x14ac:dyDescent="0.25"/>
    <row r="931863" customFormat="1" ht="12.5" x14ac:dyDescent="0.25"/>
    <row r="931864" customFormat="1" ht="12.5" x14ac:dyDescent="0.25"/>
    <row r="931865" customFormat="1" ht="12.5" x14ac:dyDescent="0.25"/>
    <row r="931866" customFormat="1" ht="12.5" x14ac:dyDescent="0.25"/>
    <row r="931867" customFormat="1" ht="12.5" x14ac:dyDescent="0.25"/>
    <row r="931868" customFormat="1" ht="12.5" x14ac:dyDescent="0.25"/>
    <row r="931869" customFormat="1" ht="12.5" x14ac:dyDescent="0.25"/>
    <row r="931870" customFormat="1" ht="12.5" x14ac:dyDescent="0.25"/>
    <row r="931871" customFormat="1" ht="12.5" x14ac:dyDescent="0.25"/>
    <row r="931872" customFormat="1" ht="12.5" x14ac:dyDescent="0.25"/>
    <row r="931873" customFormat="1" ht="12.5" x14ac:dyDescent="0.25"/>
    <row r="931874" customFormat="1" ht="12.5" x14ac:dyDescent="0.25"/>
    <row r="931875" customFormat="1" ht="12.5" x14ac:dyDescent="0.25"/>
    <row r="931876" customFormat="1" ht="12.5" x14ac:dyDescent="0.25"/>
    <row r="931877" customFormat="1" ht="12.5" x14ac:dyDescent="0.25"/>
    <row r="931878" customFormat="1" ht="12.5" x14ac:dyDescent="0.25"/>
    <row r="931879" customFormat="1" ht="12.5" x14ac:dyDescent="0.25"/>
    <row r="931880" customFormat="1" ht="12.5" x14ac:dyDescent="0.25"/>
    <row r="931881" customFormat="1" ht="12.5" x14ac:dyDescent="0.25"/>
    <row r="931882" customFormat="1" ht="12.5" x14ac:dyDescent="0.25"/>
    <row r="931883" customFormat="1" ht="12.5" x14ac:dyDescent="0.25"/>
    <row r="931884" customFormat="1" ht="12.5" x14ac:dyDescent="0.25"/>
    <row r="931885" customFormat="1" ht="12.5" x14ac:dyDescent="0.25"/>
    <row r="931886" customFormat="1" ht="12.5" x14ac:dyDescent="0.25"/>
    <row r="931887" customFormat="1" ht="12.5" x14ac:dyDescent="0.25"/>
    <row r="931888" customFormat="1" ht="12.5" x14ac:dyDescent="0.25"/>
    <row r="931889" customFormat="1" ht="12.5" x14ac:dyDescent="0.25"/>
    <row r="931890" customFormat="1" ht="12.5" x14ac:dyDescent="0.25"/>
    <row r="931891" customFormat="1" ht="12.5" x14ac:dyDescent="0.25"/>
    <row r="931892" customFormat="1" ht="12.5" x14ac:dyDescent="0.25"/>
    <row r="931893" customFormat="1" ht="12.5" x14ac:dyDescent="0.25"/>
    <row r="931894" customFormat="1" ht="12.5" x14ac:dyDescent="0.25"/>
    <row r="931895" customFormat="1" ht="12.5" x14ac:dyDescent="0.25"/>
    <row r="931896" customFormat="1" ht="12.5" x14ac:dyDescent="0.25"/>
    <row r="931897" customFormat="1" ht="12.5" x14ac:dyDescent="0.25"/>
    <row r="931898" customFormat="1" ht="12.5" x14ac:dyDescent="0.25"/>
    <row r="931899" customFormat="1" ht="12.5" x14ac:dyDescent="0.25"/>
    <row r="931900" customFormat="1" ht="12.5" x14ac:dyDescent="0.25"/>
    <row r="931901" customFormat="1" ht="12.5" x14ac:dyDescent="0.25"/>
    <row r="931902" customFormat="1" ht="12.5" x14ac:dyDescent="0.25"/>
    <row r="931903" customFormat="1" ht="12.5" x14ac:dyDescent="0.25"/>
    <row r="931904" customFormat="1" ht="12.5" x14ac:dyDescent="0.25"/>
    <row r="931905" customFormat="1" ht="12.5" x14ac:dyDescent="0.25"/>
    <row r="931906" customFormat="1" ht="12.5" x14ac:dyDescent="0.25"/>
    <row r="931907" customFormat="1" ht="12.5" x14ac:dyDescent="0.25"/>
    <row r="931908" customFormat="1" ht="12.5" x14ac:dyDescent="0.25"/>
    <row r="931909" customFormat="1" ht="12.5" x14ac:dyDescent="0.25"/>
    <row r="931910" customFormat="1" ht="12.5" x14ac:dyDescent="0.25"/>
    <row r="931911" customFormat="1" ht="12.5" x14ac:dyDescent="0.25"/>
    <row r="931912" customFormat="1" ht="12.5" x14ac:dyDescent="0.25"/>
    <row r="931913" customFormat="1" ht="12.5" x14ac:dyDescent="0.25"/>
    <row r="931914" customFormat="1" ht="12.5" x14ac:dyDescent="0.25"/>
    <row r="931915" customFormat="1" ht="12.5" x14ac:dyDescent="0.25"/>
    <row r="931916" customFormat="1" ht="12.5" x14ac:dyDescent="0.25"/>
    <row r="931917" customFormat="1" ht="12.5" x14ac:dyDescent="0.25"/>
    <row r="931918" customFormat="1" ht="12.5" x14ac:dyDescent="0.25"/>
    <row r="931919" customFormat="1" ht="12.5" x14ac:dyDescent="0.25"/>
    <row r="931920" customFormat="1" ht="12.5" x14ac:dyDescent="0.25"/>
    <row r="931921" customFormat="1" ht="12.5" x14ac:dyDescent="0.25"/>
    <row r="931922" customFormat="1" ht="12.5" x14ac:dyDescent="0.25"/>
    <row r="931923" customFormat="1" ht="12.5" x14ac:dyDescent="0.25"/>
    <row r="931924" customFormat="1" ht="12.5" x14ac:dyDescent="0.25"/>
    <row r="931925" customFormat="1" ht="12.5" x14ac:dyDescent="0.25"/>
    <row r="931926" customFormat="1" ht="12.5" x14ac:dyDescent="0.25"/>
    <row r="931927" customFormat="1" ht="12.5" x14ac:dyDescent="0.25"/>
    <row r="931928" customFormat="1" ht="12.5" x14ac:dyDescent="0.25"/>
    <row r="931929" customFormat="1" ht="12.5" x14ac:dyDescent="0.25"/>
    <row r="931930" customFormat="1" ht="12.5" x14ac:dyDescent="0.25"/>
    <row r="931931" customFormat="1" ht="12.5" x14ac:dyDescent="0.25"/>
    <row r="931932" customFormat="1" ht="12.5" x14ac:dyDescent="0.25"/>
    <row r="931933" customFormat="1" ht="12.5" x14ac:dyDescent="0.25"/>
    <row r="931934" customFormat="1" ht="12.5" x14ac:dyDescent="0.25"/>
    <row r="931935" customFormat="1" ht="12.5" x14ac:dyDescent="0.25"/>
    <row r="931936" customFormat="1" ht="12.5" x14ac:dyDescent="0.25"/>
    <row r="931937" customFormat="1" ht="12.5" x14ac:dyDescent="0.25"/>
    <row r="931938" customFormat="1" ht="12.5" x14ac:dyDescent="0.25"/>
    <row r="931939" customFormat="1" ht="12.5" x14ac:dyDescent="0.25"/>
    <row r="931940" customFormat="1" ht="12.5" x14ac:dyDescent="0.25"/>
    <row r="931941" customFormat="1" ht="12.5" x14ac:dyDescent="0.25"/>
    <row r="931942" customFormat="1" ht="12.5" x14ac:dyDescent="0.25"/>
    <row r="931943" customFormat="1" ht="12.5" x14ac:dyDescent="0.25"/>
    <row r="931944" customFormat="1" ht="12.5" x14ac:dyDescent="0.25"/>
    <row r="931945" customFormat="1" ht="12.5" x14ac:dyDescent="0.25"/>
    <row r="931946" customFormat="1" ht="12.5" x14ac:dyDescent="0.25"/>
    <row r="931947" customFormat="1" ht="12.5" x14ac:dyDescent="0.25"/>
    <row r="931948" customFormat="1" ht="12.5" x14ac:dyDescent="0.25"/>
    <row r="931949" customFormat="1" ht="12.5" x14ac:dyDescent="0.25"/>
    <row r="931950" customFormat="1" ht="12.5" x14ac:dyDescent="0.25"/>
    <row r="931951" customFormat="1" ht="12.5" x14ac:dyDescent="0.25"/>
    <row r="931952" customFormat="1" ht="12.5" x14ac:dyDescent="0.25"/>
    <row r="931953" customFormat="1" ht="12.5" x14ac:dyDescent="0.25"/>
    <row r="931954" customFormat="1" ht="12.5" x14ac:dyDescent="0.25"/>
    <row r="931955" customFormat="1" ht="12.5" x14ac:dyDescent="0.25"/>
    <row r="931956" customFormat="1" ht="12.5" x14ac:dyDescent="0.25"/>
    <row r="931957" customFormat="1" ht="12.5" x14ac:dyDescent="0.25"/>
    <row r="931958" customFormat="1" ht="12.5" x14ac:dyDescent="0.25"/>
    <row r="931959" customFormat="1" ht="12.5" x14ac:dyDescent="0.25"/>
    <row r="931960" customFormat="1" ht="12.5" x14ac:dyDescent="0.25"/>
    <row r="931961" customFormat="1" ht="12.5" x14ac:dyDescent="0.25"/>
    <row r="931962" customFormat="1" ht="12.5" x14ac:dyDescent="0.25"/>
    <row r="931963" customFormat="1" ht="12.5" x14ac:dyDescent="0.25"/>
    <row r="931964" customFormat="1" ht="12.5" x14ac:dyDescent="0.25"/>
    <row r="931965" customFormat="1" ht="12.5" x14ac:dyDescent="0.25"/>
    <row r="931966" customFormat="1" ht="12.5" x14ac:dyDescent="0.25"/>
    <row r="931967" customFormat="1" ht="12.5" x14ac:dyDescent="0.25"/>
    <row r="931968" customFormat="1" ht="12.5" x14ac:dyDescent="0.25"/>
    <row r="931969" customFormat="1" ht="12.5" x14ac:dyDescent="0.25"/>
    <row r="931970" customFormat="1" ht="12.5" x14ac:dyDescent="0.25"/>
    <row r="931971" customFormat="1" ht="12.5" x14ac:dyDescent="0.25"/>
    <row r="931972" customFormat="1" ht="12.5" x14ac:dyDescent="0.25"/>
    <row r="931973" customFormat="1" ht="12.5" x14ac:dyDescent="0.25"/>
    <row r="931974" customFormat="1" ht="12.5" x14ac:dyDescent="0.25"/>
    <row r="931975" customFormat="1" ht="12.5" x14ac:dyDescent="0.25"/>
    <row r="931976" customFormat="1" ht="12.5" x14ac:dyDescent="0.25"/>
    <row r="931977" customFormat="1" ht="12.5" x14ac:dyDescent="0.25"/>
    <row r="931978" customFormat="1" ht="12.5" x14ac:dyDescent="0.25"/>
    <row r="931979" customFormat="1" ht="12.5" x14ac:dyDescent="0.25"/>
    <row r="931980" customFormat="1" ht="12.5" x14ac:dyDescent="0.25"/>
    <row r="931981" customFormat="1" ht="12.5" x14ac:dyDescent="0.25"/>
    <row r="931982" customFormat="1" ht="12.5" x14ac:dyDescent="0.25"/>
    <row r="931983" customFormat="1" ht="12.5" x14ac:dyDescent="0.25"/>
    <row r="931984" customFormat="1" ht="12.5" x14ac:dyDescent="0.25"/>
    <row r="931985" customFormat="1" ht="12.5" x14ac:dyDescent="0.25"/>
    <row r="931986" customFormat="1" ht="12.5" x14ac:dyDescent="0.25"/>
    <row r="931987" customFormat="1" ht="12.5" x14ac:dyDescent="0.25"/>
    <row r="931988" customFormat="1" ht="12.5" x14ac:dyDescent="0.25"/>
    <row r="931989" customFormat="1" ht="12.5" x14ac:dyDescent="0.25"/>
    <row r="931990" customFormat="1" ht="12.5" x14ac:dyDescent="0.25"/>
    <row r="931991" customFormat="1" ht="12.5" x14ac:dyDescent="0.25"/>
    <row r="931992" customFormat="1" ht="12.5" x14ac:dyDescent="0.25"/>
    <row r="931993" customFormat="1" ht="12.5" x14ac:dyDescent="0.25"/>
    <row r="931994" customFormat="1" ht="12.5" x14ac:dyDescent="0.25"/>
    <row r="931995" customFormat="1" ht="12.5" x14ac:dyDescent="0.25"/>
    <row r="931996" customFormat="1" ht="12.5" x14ac:dyDescent="0.25"/>
    <row r="931997" customFormat="1" ht="12.5" x14ac:dyDescent="0.25"/>
    <row r="931998" customFormat="1" ht="12.5" x14ac:dyDescent="0.25"/>
    <row r="931999" customFormat="1" ht="12.5" x14ac:dyDescent="0.25"/>
    <row r="932000" customFormat="1" ht="12.5" x14ac:dyDescent="0.25"/>
    <row r="932001" customFormat="1" ht="12.5" x14ac:dyDescent="0.25"/>
    <row r="932002" customFormat="1" ht="12.5" x14ac:dyDescent="0.25"/>
    <row r="932003" customFormat="1" ht="12.5" x14ac:dyDescent="0.25"/>
    <row r="932004" customFormat="1" ht="12.5" x14ac:dyDescent="0.25"/>
    <row r="932005" customFormat="1" ht="12.5" x14ac:dyDescent="0.25"/>
    <row r="932006" customFormat="1" ht="12.5" x14ac:dyDescent="0.25"/>
    <row r="932007" customFormat="1" ht="12.5" x14ac:dyDescent="0.25"/>
    <row r="932008" customFormat="1" ht="12.5" x14ac:dyDescent="0.25"/>
    <row r="932009" customFormat="1" ht="12.5" x14ac:dyDescent="0.25"/>
    <row r="932010" customFormat="1" ht="12.5" x14ac:dyDescent="0.25"/>
    <row r="932011" customFormat="1" ht="12.5" x14ac:dyDescent="0.25"/>
    <row r="932012" customFormat="1" ht="12.5" x14ac:dyDescent="0.25"/>
    <row r="932013" customFormat="1" ht="12.5" x14ac:dyDescent="0.25"/>
    <row r="932014" customFormat="1" ht="12.5" x14ac:dyDescent="0.25"/>
    <row r="932015" customFormat="1" ht="12.5" x14ac:dyDescent="0.25"/>
    <row r="932016" customFormat="1" ht="12.5" x14ac:dyDescent="0.25"/>
    <row r="932017" customFormat="1" ht="12.5" x14ac:dyDescent="0.25"/>
    <row r="932018" customFormat="1" ht="12.5" x14ac:dyDescent="0.25"/>
    <row r="932019" customFormat="1" ht="12.5" x14ac:dyDescent="0.25"/>
    <row r="932020" customFormat="1" ht="12.5" x14ac:dyDescent="0.25"/>
    <row r="932021" customFormat="1" ht="12.5" x14ac:dyDescent="0.25"/>
    <row r="932022" customFormat="1" ht="12.5" x14ac:dyDescent="0.25"/>
    <row r="932023" customFormat="1" ht="12.5" x14ac:dyDescent="0.25"/>
    <row r="932024" customFormat="1" ht="12.5" x14ac:dyDescent="0.25"/>
    <row r="932025" customFormat="1" ht="12.5" x14ac:dyDescent="0.25"/>
    <row r="932026" customFormat="1" ht="12.5" x14ac:dyDescent="0.25"/>
    <row r="932027" customFormat="1" ht="12.5" x14ac:dyDescent="0.25"/>
    <row r="932028" customFormat="1" ht="12.5" x14ac:dyDescent="0.25"/>
    <row r="932029" customFormat="1" ht="12.5" x14ac:dyDescent="0.25"/>
    <row r="932030" customFormat="1" ht="12.5" x14ac:dyDescent="0.25"/>
    <row r="932031" customFormat="1" ht="12.5" x14ac:dyDescent="0.25"/>
    <row r="932032" customFormat="1" ht="12.5" x14ac:dyDescent="0.25"/>
    <row r="932033" customFormat="1" ht="12.5" x14ac:dyDescent="0.25"/>
    <row r="932034" customFormat="1" ht="12.5" x14ac:dyDescent="0.25"/>
    <row r="932035" customFormat="1" ht="12.5" x14ac:dyDescent="0.25"/>
    <row r="932036" customFormat="1" ht="12.5" x14ac:dyDescent="0.25"/>
    <row r="932037" customFormat="1" ht="12.5" x14ac:dyDescent="0.25"/>
    <row r="932038" customFormat="1" ht="12.5" x14ac:dyDescent="0.25"/>
    <row r="932039" customFormat="1" ht="12.5" x14ac:dyDescent="0.25"/>
    <row r="932040" customFormat="1" ht="12.5" x14ac:dyDescent="0.25"/>
    <row r="932041" customFormat="1" ht="12.5" x14ac:dyDescent="0.25"/>
    <row r="932042" customFormat="1" ht="12.5" x14ac:dyDescent="0.25"/>
    <row r="932043" customFormat="1" ht="12.5" x14ac:dyDescent="0.25"/>
    <row r="932044" customFormat="1" ht="12.5" x14ac:dyDescent="0.25"/>
    <row r="932045" customFormat="1" ht="12.5" x14ac:dyDescent="0.25"/>
    <row r="932046" customFormat="1" ht="12.5" x14ac:dyDescent="0.25"/>
    <row r="932047" customFormat="1" ht="12.5" x14ac:dyDescent="0.25"/>
    <row r="932048" customFormat="1" ht="12.5" x14ac:dyDescent="0.25"/>
    <row r="932049" customFormat="1" ht="12.5" x14ac:dyDescent="0.25"/>
    <row r="932050" customFormat="1" ht="12.5" x14ac:dyDescent="0.25"/>
    <row r="932051" customFormat="1" ht="12.5" x14ac:dyDescent="0.25"/>
    <row r="932052" customFormat="1" ht="12.5" x14ac:dyDescent="0.25"/>
    <row r="932053" customFormat="1" ht="12.5" x14ac:dyDescent="0.25"/>
    <row r="932054" customFormat="1" ht="12.5" x14ac:dyDescent="0.25"/>
    <row r="932055" customFormat="1" ht="12.5" x14ac:dyDescent="0.25"/>
    <row r="932056" customFormat="1" ht="12.5" x14ac:dyDescent="0.25"/>
    <row r="932057" customFormat="1" ht="12.5" x14ac:dyDescent="0.25"/>
    <row r="932058" customFormat="1" ht="12.5" x14ac:dyDescent="0.25"/>
    <row r="932059" customFormat="1" ht="12.5" x14ac:dyDescent="0.25"/>
    <row r="932060" customFormat="1" ht="12.5" x14ac:dyDescent="0.25"/>
    <row r="932061" customFormat="1" ht="12.5" x14ac:dyDescent="0.25"/>
    <row r="932062" customFormat="1" ht="12.5" x14ac:dyDescent="0.25"/>
    <row r="932063" customFormat="1" ht="12.5" x14ac:dyDescent="0.25"/>
    <row r="932064" customFormat="1" ht="12.5" x14ac:dyDescent="0.25"/>
    <row r="932065" customFormat="1" ht="12.5" x14ac:dyDescent="0.25"/>
    <row r="932066" customFormat="1" ht="12.5" x14ac:dyDescent="0.25"/>
    <row r="932067" customFormat="1" ht="12.5" x14ac:dyDescent="0.25"/>
    <row r="932068" customFormat="1" ht="12.5" x14ac:dyDescent="0.25"/>
    <row r="932069" customFormat="1" ht="12.5" x14ac:dyDescent="0.25"/>
    <row r="932070" customFormat="1" ht="12.5" x14ac:dyDescent="0.25"/>
    <row r="932071" customFormat="1" ht="12.5" x14ac:dyDescent="0.25"/>
    <row r="932072" customFormat="1" ht="12.5" x14ac:dyDescent="0.25"/>
    <row r="932073" customFormat="1" ht="12.5" x14ac:dyDescent="0.25"/>
    <row r="932074" customFormat="1" ht="12.5" x14ac:dyDescent="0.25"/>
    <row r="932075" customFormat="1" ht="12.5" x14ac:dyDescent="0.25"/>
    <row r="932076" customFormat="1" ht="12.5" x14ac:dyDescent="0.25"/>
    <row r="932077" customFormat="1" ht="12.5" x14ac:dyDescent="0.25"/>
    <row r="932078" customFormat="1" ht="12.5" x14ac:dyDescent="0.25"/>
    <row r="932079" customFormat="1" ht="12.5" x14ac:dyDescent="0.25"/>
    <row r="932080" customFormat="1" ht="12.5" x14ac:dyDescent="0.25"/>
    <row r="932081" customFormat="1" ht="12.5" x14ac:dyDescent="0.25"/>
    <row r="932082" customFormat="1" ht="12.5" x14ac:dyDescent="0.25"/>
    <row r="932083" customFormat="1" ht="12.5" x14ac:dyDescent="0.25"/>
    <row r="932084" customFormat="1" ht="12.5" x14ac:dyDescent="0.25"/>
    <row r="932085" customFormat="1" ht="12.5" x14ac:dyDescent="0.25"/>
    <row r="932086" customFormat="1" ht="12.5" x14ac:dyDescent="0.25"/>
    <row r="932087" customFormat="1" ht="12.5" x14ac:dyDescent="0.25"/>
    <row r="932088" customFormat="1" ht="12.5" x14ac:dyDescent="0.25"/>
    <row r="932089" customFormat="1" ht="12.5" x14ac:dyDescent="0.25"/>
    <row r="932090" customFormat="1" ht="12.5" x14ac:dyDescent="0.25"/>
    <row r="932091" customFormat="1" ht="12.5" x14ac:dyDescent="0.25"/>
    <row r="932092" customFormat="1" ht="12.5" x14ac:dyDescent="0.25"/>
    <row r="932093" customFormat="1" ht="12.5" x14ac:dyDescent="0.25"/>
    <row r="932094" customFormat="1" ht="12.5" x14ac:dyDescent="0.25"/>
    <row r="932095" customFormat="1" ht="12.5" x14ac:dyDescent="0.25"/>
    <row r="932096" customFormat="1" ht="12.5" x14ac:dyDescent="0.25"/>
    <row r="932097" customFormat="1" ht="12.5" x14ac:dyDescent="0.25"/>
    <row r="932098" customFormat="1" ht="12.5" x14ac:dyDescent="0.25"/>
    <row r="932099" customFormat="1" ht="12.5" x14ac:dyDescent="0.25"/>
    <row r="932100" customFormat="1" ht="12.5" x14ac:dyDescent="0.25"/>
    <row r="932101" customFormat="1" ht="12.5" x14ac:dyDescent="0.25"/>
    <row r="932102" customFormat="1" ht="12.5" x14ac:dyDescent="0.25"/>
    <row r="932103" customFormat="1" ht="12.5" x14ac:dyDescent="0.25"/>
    <row r="932104" customFormat="1" ht="12.5" x14ac:dyDescent="0.25"/>
    <row r="932105" customFormat="1" ht="12.5" x14ac:dyDescent="0.25"/>
    <row r="932106" customFormat="1" ht="12.5" x14ac:dyDescent="0.25"/>
    <row r="932107" customFormat="1" ht="12.5" x14ac:dyDescent="0.25"/>
    <row r="932108" customFormat="1" ht="12.5" x14ac:dyDescent="0.25"/>
    <row r="932109" customFormat="1" ht="12.5" x14ac:dyDescent="0.25"/>
    <row r="932110" customFormat="1" ht="12.5" x14ac:dyDescent="0.25"/>
    <row r="932111" customFormat="1" ht="12.5" x14ac:dyDescent="0.25"/>
    <row r="932112" customFormat="1" ht="12.5" x14ac:dyDescent="0.25"/>
    <row r="932113" customFormat="1" ht="12.5" x14ac:dyDescent="0.25"/>
    <row r="932114" customFormat="1" ht="12.5" x14ac:dyDescent="0.25"/>
    <row r="932115" customFormat="1" ht="12.5" x14ac:dyDescent="0.25"/>
    <row r="932116" customFormat="1" ht="12.5" x14ac:dyDescent="0.25"/>
    <row r="932117" customFormat="1" ht="12.5" x14ac:dyDescent="0.25"/>
    <row r="932118" customFormat="1" ht="12.5" x14ac:dyDescent="0.25"/>
    <row r="932119" customFormat="1" ht="12.5" x14ac:dyDescent="0.25"/>
    <row r="932120" customFormat="1" ht="12.5" x14ac:dyDescent="0.25"/>
    <row r="932121" customFormat="1" ht="12.5" x14ac:dyDescent="0.25"/>
    <row r="932122" customFormat="1" ht="12.5" x14ac:dyDescent="0.25"/>
    <row r="932123" customFormat="1" ht="12.5" x14ac:dyDescent="0.25"/>
    <row r="932124" customFormat="1" ht="12.5" x14ac:dyDescent="0.25"/>
    <row r="932125" customFormat="1" ht="12.5" x14ac:dyDescent="0.25"/>
    <row r="932126" customFormat="1" ht="12.5" x14ac:dyDescent="0.25"/>
    <row r="932127" customFormat="1" ht="12.5" x14ac:dyDescent="0.25"/>
    <row r="932128" customFormat="1" ht="12.5" x14ac:dyDescent="0.25"/>
    <row r="932129" customFormat="1" ht="12.5" x14ac:dyDescent="0.25"/>
    <row r="932130" customFormat="1" ht="12.5" x14ac:dyDescent="0.25"/>
    <row r="932131" customFormat="1" ht="12.5" x14ac:dyDescent="0.25"/>
    <row r="932132" customFormat="1" ht="12.5" x14ac:dyDescent="0.25"/>
    <row r="932133" customFormat="1" ht="12.5" x14ac:dyDescent="0.25"/>
    <row r="932134" customFormat="1" ht="12.5" x14ac:dyDescent="0.25"/>
    <row r="932135" customFormat="1" ht="12.5" x14ac:dyDescent="0.25"/>
    <row r="932136" customFormat="1" ht="12.5" x14ac:dyDescent="0.25"/>
    <row r="932137" customFormat="1" ht="12.5" x14ac:dyDescent="0.25"/>
    <row r="932138" customFormat="1" ht="12.5" x14ac:dyDescent="0.25"/>
    <row r="932139" customFormat="1" ht="12.5" x14ac:dyDescent="0.25"/>
    <row r="932140" customFormat="1" ht="12.5" x14ac:dyDescent="0.25"/>
    <row r="932141" customFormat="1" ht="12.5" x14ac:dyDescent="0.25"/>
    <row r="932142" customFormat="1" ht="12.5" x14ac:dyDescent="0.25"/>
    <row r="932143" customFormat="1" ht="12.5" x14ac:dyDescent="0.25"/>
    <row r="932144" customFormat="1" ht="12.5" x14ac:dyDescent="0.25"/>
    <row r="932145" customFormat="1" ht="12.5" x14ac:dyDescent="0.25"/>
    <row r="932146" customFormat="1" ht="12.5" x14ac:dyDescent="0.25"/>
    <row r="932147" customFormat="1" ht="12.5" x14ac:dyDescent="0.25"/>
    <row r="932148" customFormat="1" ht="12.5" x14ac:dyDescent="0.25"/>
    <row r="932149" customFormat="1" ht="12.5" x14ac:dyDescent="0.25"/>
    <row r="932150" customFormat="1" ht="12.5" x14ac:dyDescent="0.25"/>
    <row r="932151" customFormat="1" ht="12.5" x14ac:dyDescent="0.25"/>
    <row r="932152" customFormat="1" ht="12.5" x14ac:dyDescent="0.25"/>
    <row r="932153" customFormat="1" ht="12.5" x14ac:dyDescent="0.25"/>
    <row r="932154" customFormat="1" ht="12.5" x14ac:dyDescent="0.25"/>
    <row r="932155" customFormat="1" ht="12.5" x14ac:dyDescent="0.25"/>
    <row r="932156" customFormat="1" ht="12.5" x14ac:dyDescent="0.25"/>
    <row r="932157" customFormat="1" ht="12.5" x14ac:dyDescent="0.25"/>
    <row r="932158" customFormat="1" ht="12.5" x14ac:dyDescent="0.25"/>
    <row r="932159" customFormat="1" ht="12.5" x14ac:dyDescent="0.25"/>
    <row r="932160" customFormat="1" ht="12.5" x14ac:dyDescent="0.25"/>
    <row r="932161" customFormat="1" ht="12.5" x14ac:dyDescent="0.25"/>
    <row r="932162" customFormat="1" ht="12.5" x14ac:dyDescent="0.25"/>
    <row r="932163" customFormat="1" ht="12.5" x14ac:dyDescent="0.25"/>
    <row r="932164" customFormat="1" ht="12.5" x14ac:dyDescent="0.25"/>
    <row r="932165" customFormat="1" ht="12.5" x14ac:dyDescent="0.25"/>
    <row r="932166" customFormat="1" ht="12.5" x14ac:dyDescent="0.25"/>
    <row r="932167" customFormat="1" ht="12.5" x14ac:dyDescent="0.25"/>
    <row r="932168" customFormat="1" ht="12.5" x14ac:dyDescent="0.25"/>
    <row r="932169" customFormat="1" ht="12.5" x14ac:dyDescent="0.25"/>
    <row r="932170" customFormat="1" ht="12.5" x14ac:dyDescent="0.25"/>
    <row r="932171" customFormat="1" ht="12.5" x14ac:dyDescent="0.25"/>
    <row r="932172" customFormat="1" ht="12.5" x14ac:dyDescent="0.25"/>
    <row r="932173" customFormat="1" ht="12.5" x14ac:dyDescent="0.25"/>
    <row r="932174" customFormat="1" ht="12.5" x14ac:dyDescent="0.25"/>
    <row r="932175" customFormat="1" ht="12.5" x14ac:dyDescent="0.25"/>
    <row r="932176" customFormat="1" ht="12.5" x14ac:dyDescent="0.25"/>
    <row r="932177" customFormat="1" ht="12.5" x14ac:dyDescent="0.25"/>
    <row r="932178" customFormat="1" ht="12.5" x14ac:dyDescent="0.25"/>
    <row r="932179" customFormat="1" ht="12.5" x14ac:dyDescent="0.25"/>
    <row r="932180" customFormat="1" ht="12.5" x14ac:dyDescent="0.25"/>
    <row r="932181" customFormat="1" ht="12.5" x14ac:dyDescent="0.25"/>
    <row r="932182" customFormat="1" ht="12.5" x14ac:dyDescent="0.25"/>
    <row r="932183" customFormat="1" ht="12.5" x14ac:dyDescent="0.25"/>
    <row r="932184" customFormat="1" ht="12.5" x14ac:dyDescent="0.25"/>
    <row r="932185" customFormat="1" ht="12.5" x14ac:dyDescent="0.25"/>
    <row r="932186" customFormat="1" ht="12.5" x14ac:dyDescent="0.25"/>
    <row r="932187" customFormat="1" ht="12.5" x14ac:dyDescent="0.25"/>
    <row r="932188" customFormat="1" ht="12.5" x14ac:dyDescent="0.25"/>
    <row r="932189" customFormat="1" ht="12.5" x14ac:dyDescent="0.25"/>
    <row r="932190" customFormat="1" ht="12.5" x14ac:dyDescent="0.25"/>
    <row r="932191" customFormat="1" ht="12.5" x14ac:dyDescent="0.25"/>
    <row r="932192" customFormat="1" ht="12.5" x14ac:dyDescent="0.25"/>
    <row r="932193" customFormat="1" ht="12.5" x14ac:dyDescent="0.25"/>
    <row r="932194" customFormat="1" ht="12.5" x14ac:dyDescent="0.25"/>
    <row r="932195" customFormat="1" ht="12.5" x14ac:dyDescent="0.25"/>
    <row r="932196" customFormat="1" ht="12.5" x14ac:dyDescent="0.25"/>
    <row r="932197" customFormat="1" ht="12.5" x14ac:dyDescent="0.25"/>
    <row r="932198" customFormat="1" ht="12.5" x14ac:dyDescent="0.25"/>
    <row r="932199" customFormat="1" ht="12.5" x14ac:dyDescent="0.25"/>
    <row r="932200" customFormat="1" ht="12.5" x14ac:dyDescent="0.25"/>
    <row r="932201" customFormat="1" ht="12.5" x14ac:dyDescent="0.25"/>
    <row r="932202" customFormat="1" ht="12.5" x14ac:dyDescent="0.25"/>
    <row r="932203" customFormat="1" ht="12.5" x14ac:dyDescent="0.25"/>
    <row r="932204" customFormat="1" ht="12.5" x14ac:dyDescent="0.25"/>
    <row r="932205" customFormat="1" ht="12.5" x14ac:dyDescent="0.25"/>
    <row r="932206" customFormat="1" ht="12.5" x14ac:dyDescent="0.25"/>
    <row r="932207" customFormat="1" ht="12.5" x14ac:dyDescent="0.25"/>
    <row r="932208" customFormat="1" ht="12.5" x14ac:dyDescent="0.25"/>
    <row r="932209" customFormat="1" ht="12.5" x14ac:dyDescent="0.25"/>
    <row r="932210" customFormat="1" ht="12.5" x14ac:dyDescent="0.25"/>
    <row r="932211" customFormat="1" ht="12.5" x14ac:dyDescent="0.25"/>
    <row r="932212" customFormat="1" ht="12.5" x14ac:dyDescent="0.25"/>
    <row r="932213" customFormat="1" ht="12.5" x14ac:dyDescent="0.25"/>
    <row r="932214" customFormat="1" ht="12.5" x14ac:dyDescent="0.25"/>
    <row r="932215" customFormat="1" ht="12.5" x14ac:dyDescent="0.25"/>
    <row r="932216" customFormat="1" ht="12.5" x14ac:dyDescent="0.25"/>
    <row r="932217" customFormat="1" ht="12.5" x14ac:dyDescent="0.25"/>
    <row r="932218" customFormat="1" ht="12.5" x14ac:dyDescent="0.25"/>
    <row r="932219" customFormat="1" ht="12.5" x14ac:dyDescent="0.25"/>
    <row r="932220" customFormat="1" ht="12.5" x14ac:dyDescent="0.25"/>
    <row r="932221" customFormat="1" ht="12.5" x14ac:dyDescent="0.25"/>
    <row r="932222" customFormat="1" ht="12.5" x14ac:dyDescent="0.25"/>
    <row r="932223" customFormat="1" ht="12.5" x14ac:dyDescent="0.25"/>
    <row r="932224" customFormat="1" ht="12.5" x14ac:dyDescent="0.25"/>
    <row r="932225" customFormat="1" ht="12.5" x14ac:dyDescent="0.25"/>
    <row r="932226" customFormat="1" ht="12.5" x14ac:dyDescent="0.25"/>
    <row r="932227" customFormat="1" ht="12.5" x14ac:dyDescent="0.25"/>
    <row r="932228" customFormat="1" ht="12.5" x14ac:dyDescent="0.25"/>
    <row r="932229" customFormat="1" ht="12.5" x14ac:dyDescent="0.25"/>
    <row r="932230" customFormat="1" ht="12.5" x14ac:dyDescent="0.25"/>
    <row r="932231" customFormat="1" ht="12.5" x14ac:dyDescent="0.25"/>
    <row r="932232" customFormat="1" ht="12.5" x14ac:dyDescent="0.25"/>
    <row r="932233" customFormat="1" ht="12.5" x14ac:dyDescent="0.25"/>
    <row r="932234" customFormat="1" ht="12.5" x14ac:dyDescent="0.25"/>
    <row r="932235" customFormat="1" ht="12.5" x14ac:dyDescent="0.25"/>
    <row r="932236" customFormat="1" ht="12.5" x14ac:dyDescent="0.25"/>
    <row r="932237" customFormat="1" ht="12.5" x14ac:dyDescent="0.25"/>
    <row r="932238" customFormat="1" ht="12.5" x14ac:dyDescent="0.25"/>
    <row r="932239" customFormat="1" ht="12.5" x14ac:dyDescent="0.25"/>
    <row r="932240" customFormat="1" ht="12.5" x14ac:dyDescent="0.25"/>
    <row r="932241" customFormat="1" ht="12.5" x14ac:dyDescent="0.25"/>
    <row r="932242" customFormat="1" ht="12.5" x14ac:dyDescent="0.25"/>
    <row r="932243" customFormat="1" ht="12.5" x14ac:dyDescent="0.25"/>
    <row r="932244" customFormat="1" ht="12.5" x14ac:dyDescent="0.25"/>
    <row r="932245" customFormat="1" ht="12.5" x14ac:dyDescent="0.25"/>
    <row r="932246" customFormat="1" ht="12.5" x14ac:dyDescent="0.25"/>
    <row r="932247" customFormat="1" ht="12.5" x14ac:dyDescent="0.25"/>
    <row r="932248" customFormat="1" ht="12.5" x14ac:dyDescent="0.25"/>
    <row r="932249" customFormat="1" ht="12.5" x14ac:dyDescent="0.25"/>
    <row r="932250" customFormat="1" ht="12.5" x14ac:dyDescent="0.25"/>
    <row r="932251" customFormat="1" ht="12.5" x14ac:dyDescent="0.25"/>
    <row r="932252" customFormat="1" ht="12.5" x14ac:dyDescent="0.25"/>
    <row r="932253" customFormat="1" ht="12.5" x14ac:dyDescent="0.25"/>
    <row r="932254" customFormat="1" ht="12.5" x14ac:dyDescent="0.25"/>
    <row r="932255" customFormat="1" ht="12.5" x14ac:dyDescent="0.25"/>
    <row r="932256" customFormat="1" ht="12.5" x14ac:dyDescent="0.25"/>
    <row r="932257" customFormat="1" ht="12.5" x14ac:dyDescent="0.25"/>
    <row r="932258" customFormat="1" ht="12.5" x14ac:dyDescent="0.25"/>
    <row r="932259" customFormat="1" ht="12.5" x14ac:dyDescent="0.25"/>
    <row r="932260" customFormat="1" ht="12.5" x14ac:dyDescent="0.25"/>
    <row r="932261" customFormat="1" ht="12.5" x14ac:dyDescent="0.25"/>
    <row r="932262" customFormat="1" ht="12.5" x14ac:dyDescent="0.25"/>
    <row r="932263" customFormat="1" ht="12.5" x14ac:dyDescent="0.25"/>
    <row r="932264" customFormat="1" ht="12.5" x14ac:dyDescent="0.25"/>
    <row r="932265" customFormat="1" ht="12.5" x14ac:dyDescent="0.25"/>
    <row r="932266" customFormat="1" ht="12.5" x14ac:dyDescent="0.25"/>
    <row r="932267" customFormat="1" ht="12.5" x14ac:dyDescent="0.25"/>
    <row r="932268" customFormat="1" ht="12.5" x14ac:dyDescent="0.25"/>
    <row r="932269" customFormat="1" ht="12.5" x14ac:dyDescent="0.25"/>
    <row r="932270" customFormat="1" ht="12.5" x14ac:dyDescent="0.25"/>
    <row r="932271" customFormat="1" ht="12.5" x14ac:dyDescent="0.25"/>
    <row r="932272" customFormat="1" ht="12.5" x14ac:dyDescent="0.25"/>
    <row r="932273" customFormat="1" ht="12.5" x14ac:dyDescent="0.25"/>
    <row r="932274" customFormat="1" ht="12.5" x14ac:dyDescent="0.25"/>
    <row r="932275" customFormat="1" ht="12.5" x14ac:dyDescent="0.25"/>
    <row r="932276" customFormat="1" ht="12.5" x14ac:dyDescent="0.25"/>
    <row r="932277" customFormat="1" ht="12.5" x14ac:dyDescent="0.25"/>
    <row r="932278" customFormat="1" ht="12.5" x14ac:dyDescent="0.25"/>
    <row r="932279" customFormat="1" ht="12.5" x14ac:dyDescent="0.25"/>
    <row r="932280" customFormat="1" ht="12.5" x14ac:dyDescent="0.25"/>
    <row r="932281" customFormat="1" ht="12.5" x14ac:dyDescent="0.25"/>
    <row r="932282" customFormat="1" ht="12.5" x14ac:dyDescent="0.25"/>
    <row r="932283" customFormat="1" ht="12.5" x14ac:dyDescent="0.25"/>
    <row r="932284" customFormat="1" ht="12.5" x14ac:dyDescent="0.25"/>
    <row r="932285" customFormat="1" ht="12.5" x14ac:dyDescent="0.25"/>
    <row r="932286" customFormat="1" ht="12.5" x14ac:dyDescent="0.25"/>
    <row r="932287" customFormat="1" ht="12.5" x14ac:dyDescent="0.25"/>
    <row r="932288" customFormat="1" ht="12.5" x14ac:dyDescent="0.25"/>
    <row r="932289" customFormat="1" ht="12.5" x14ac:dyDescent="0.25"/>
    <row r="932290" customFormat="1" ht="12.5" x14ac:dyDescent="0.25"/>
    <row r="932291" customFormat="1" ht="12.5" x14ac:dyDescent="0.25"/>
    <row r="932292" customFormat="1" ht="12.5" x14ac:dyDescent="0.25"/>
    <row r="932293" customFormat="1" ht="12.5" x14ac:dyDescent="0.25"/>
    <row r="932294" customFormat="1" ht="12.5" x14ac:dyDescent="0.25"/>
    <row r="932295" customFormat="1" ht="12.5" x14ac:dyDescent="0.25"/>
    <row r="932296" customFormat="1" ht="12.5" x14ac:dyDescent="0.25"/>
    <row r="932297" customFormat="1" ht="12.5" x14ac:dyDescent="0.25"/>
    <row r="932298" customFormat="1" ht="12.5" x14ac:dyDescent="0.25"/>
    <row r="932299" customFormat="1" ht="12.5" x14ac:dyDescent="0.25"/>
    <row r="932300" customFormat="1" ht="12.5" x14ac:dyDescent="0.25"/>
    <row r="932301" customFormat="1" ht="12.5" x14ac:dyDescent="0.25"/>
    <row r="932302" customFormat="1" ht="12.5" x14ac:dyDescent="0.25"/>
    <row r="932303" customFormat="1" ht="12.5" x14ac:dyDescent="0.25"/>
    <row r="932304" customFormat="1" ht="12.5" x14ac:dyDescent="0.25"/>
    <row r="932305" customFormat="1" ht="12.5" x14ac:dyDescent="0.25"/>
    <row r="932306" customFormat="1" ht="12.5" x14ac:dyDescent="0.25"/>
    <row r="932307" customFormat="1" ht="12.5" x14ac:dyDescent="0.25"/>
    <row r="932308" customFormat="1" ht="12.5" x14ac:dyDescent="0.25"/>
    <row r="932309" customFormat="1" ht="12.5" x14ac:dyDescent="0.25"/>
    <row r="932310" customFormat="1" ht="12.5" x14ac:dyDescent="0.25"/>
    <row r="932311" customFormat="1" ht="12.5" x14ac:dyDescent="0.25"/>
    <row r="932312" customFormat="1" ht="12.5" x14ac:dyDescent="0.25"/>
    <row r="932313" customFormat="1" ht="12.5" x14ac:dyDescent="0.25"/>
    <row r="932314" customFormat="1" ht="12.5" x14ac:dyDescent="0.25"/>
    <row r="932315" customFormat="1" ht="12.5" x14ac:dyDescent="0.25"/>
    <row r="932316" customFormat="1" ht="12.5" x14ac:dyDescent="0.25"/>
    <row r="932317" customFormat="1" ht="12.5" x14ac:dyDescent="0.25"/>
    <row r="932318" customFormat="1" ht="12.5" x14ac:dyDescent="0.25"/>
    <row r="932319" customFormat="1" ht="12.5" x14ac:dyDescent="0.25"/>
    <row r="932320" customFormat="1" ht="12.5" x14ac:dyDescent="0.25"/>
    <row r="932321" customFormat="1" ht="12.5" x14ac:dyDescent="0.25"/>
    <row r="932322" customFormat="1" ht="12.5" x14ac:dyDescent="0.25"/>
    <row r="932323" customFormat="1" ht="12.5" x14ac:dyDescent="0.25"/>
    <row r="932324" customFormat="1" ht="12.5" x14ac:dyDescent="0.25"/>
    <row r="932325" customFormat="1" ht="12.5" x14ac:dyDescent="0.25"/>
    <row r="932326" customFormat="1" ht="12.5" x14ac:dyDescent="0.25"/>
    <row r="932327" customFormat="1" ht="12.5" x14ac:dyDescent="0.25"/>
    <row r="932328" customFormat="1" ht="12.5" x14ac:dyDescent="0.25"/>
    <row r="932329" customFormat="1" ht="12.5" x14ac:dyDescent="0.25"/>
    <row r="932330" customFormat="1" ht="12.5" x14ac:dyDescent="0.25"/>
    <row r="932331" customFormat="1" ht="12.5" x14ac:dyDescent="0.25"/>
    <row r="932332" customFormat="1" ht="12.5" x14ac:dyDescent="0.25"/>
    <row r="932333" customFormat="1" ht="12.5" x14ac:dyDescent="0.25"/>
    <row r="932334" customFormat="1" ht="12.5" x14ac:dyDescent="0.25"/>
    <row r="932335" customFormat="1" ht="12.5" x14ac:dyDescent="0.25"/>
    <row r="932336" customFormat="1" ht="12.5" x14ac:dyDescent="0.25"/>
    <row r="932337" customFormat="1" ht="12.5" x14ac:dyDescent="0.25"/>
    <row r="932338" customFormat="1" ht="12.5" x14ac:dyDescent="0.25"/>
    <row r="932339" customFormat="1" ht="12.5" x14ac:dyDescent="0.25"/>
    <row r="932340" customFormat="1" ht="12.5" x14ac:dyDescent="0.25"/>
    <row r="932341" customFormat="1" ht="12.5" x14ac:dyDescent="0.25"/>
    <row r="932342" customFormat="1" ht="12.5" x14ac:dyDescent="0.25"/>
    <row r="932343" customFormat="1" ht="12.5" x14ac:dyDescent="0.25"/>
    <row r="932344" customFormat="1" ht="12.5" x14ac:dyDescent="0.25"/>
    <row r="932345" customFormat="1" ht="12.5" x14ac:dyDescent="0.25"/>
    <row r="932346" customFormat="1" ht="12.5" x14ac:dyDescent="0.25"/>
    <row r="932347" customFormat="1" ht="12.5" x14ac:dyDescent="0.25"/>
    <row r="932348" customFormat="1" ht="12.5" x14ac:dyDescent="0.25"/>
    <row r="932349" customFormat="1" ht="12.5" x14ac:dyDescent="0.25"/>
    <row r="932350" customFormat="1" ht="12.5" x14ac:dyDescent="0.25"/>
    <row r="932351" customFormat="1" ht="12.5" x14ac:dyDescent="0.25"/>
    <row r="932352" customFormat="1" ht="12.5" x14ac:dyDescent="0.25"/>
    <row r="932353" customFormat="1" ht="12.5" x14ac:dyDescent="0.25"/>
    <row r="932354" customFormat="1" ht="12.5" x14ac:dyDescent="0.25"/>
    <row r="932355" customFormat="1" ht="12.5" x14ac:dyDescent="0.25"/>
    <row r="932356" customFormat="1" ht="12.5" x14ac:dyDescent="0.25"/>
    <row r="932357" customFormat="1" ht="12.5" x14ac:dyDescent="0.25"/>
    <row r="932358" customFormat="1" ht="12.5" x14ac:dyDescent="0.25"/>
    <row r="932359" customFormat="1" ht="12.5" x14ac:dyDescent="0.25"/>
    <row r="932360" customFormat="1" ht="12.5" x14ac:dyDescent="0.25"/>
    <row r="932361" customFormat="1" ht="12.5" x14ac:dyDescent="0.25"/>
    <row r="932362" customFormat="1" ht="12.5" x14ac:dyDescent="0.25"/>
    <row r="932363" customFormat="1" ht="12.5" x14ac:dyDescent="0.25"/>
    <row r="932364" customFormat="1" ht="12.5" x14ac:dyDescent="0.25"/>
    <row r="932365" customFormat="1" ht="12.5" x14ac:dyDescent="0.25"/>
    <row r="932366" customFormat="1" ht="12.5" x14ac:dyDescent="0.25"/>
    <row r="932367" customFormat="1" ht="12.5" x14ac:dyDescent="0.25"/>
    <row r="932368" customFormat="1" ht="12.5" x14ac:dyDescent="0.25"/>
    <row r="932369" customFormat="1" ht="12.5" x14ac:dyDescent="0.25"/>
    <row r="932370" customFormat="1" ht="12.5" x14ac:dyDescent="0.25"/>
    <row r="932371" customFormat="1" ht="12.5" x14ac:dyDescent="0.25"/>
    <row r="932372" customFormat="1" ht="12.5" x14ac:dyDescent="0.25"/>
    <row r="932373" customFormat="1" ht="12.5" x14ac:dyDescent="0.25"/>
    <row r="932374" customFormat="1" ht="12.5" x14ac:dyDescent="0.25"/>
    <row r="932375" customFormat="1" ht="12.5" x14ac:dyDescent="0.25"/>
    <row r="932376" customFormat="1" ht="12.5" x14ac:dyDescent="0.25"/>
    <row r="932377" customFormat="1" ht="12.5" x14ac:dyDescent="0.25"/>
    <row r="932378" customFormat="1" ht="12.5" x14ac:dyDescent="0.25"/>
    <row r="932379" customFormat="1" ht="12.5" x14ac:dyDescent="0.25"/>
    <row r="932380" customFormat="1" ht="12.5" x14ac:dyDescent="0.25"/>
    <row r="932381" customFormat="1" ht="12.5" x14ac:dyDescent="0.25"/>
    <row r="932382" customFormat="1" ht="12.5" x14ac:dyDescent="0.25"/>
    <row r="932383" customFormat="1" ht="12.5" x14ac:dyDescent="0.25"/>
    <row r="932384" customFormat="1" ht="12.5" x14ac:dyDescent="0.25"/>
    <row r="932385" customFormat="1" ht="12.5" x14ac:dyDescent="0.25"/>
    <row r="932386" customFormat="1" ht="12.5" x14ac:dyDescent="0.25"/>
    <row r="932387" customFormat="1" ht="12.5" x14ac:dyDescent="0.25"/>
    <row r="932388" customFormat="1" ht="12.5" x14ac:dyDescent="0.25"/>
    <row r="932389" customFormat="1" ht="12.5" x14ac:dyDescent="0.25"/>
    <row r="932390" customFormat="1" ht="12.5" x14ac:dyDescent="0.25"/>
    <row r="932391" customFormat="1" ht="12.5" x14ac:dyDescent="0.25"/>
    <row r="932392" customFormat="1" ht="12.5" x14ac:dyDescent="0.25"/>
    <row r="932393" customFormat="1" ht="12.5" x14ac:dyDescent="0.25"/>
    <row r="932394" customFormat="1" ht="12.5" x14ac:dyDescent="0.25"/>
    <row r="932395" customFormat="1" ht="12.5" x14ac:dyDescent="0.25"/>
    <row r="932396" customFormat="1" ht="12.5" x14ac:dyDescent="0.25"/>
    <row r="932397" customFormat="1" ht="12.5" x14ac:dyDescent="0.25"/>
    <row r="932398" customFormat="1" ht="12.5" x14ac:dyDescent="0.25"/>
    <row r="932399" customFormat="1" ht="12.5" x14ac:dyDescent="0.25"/>
    <row r="932400" customFormat="1" ht="12.5" x14ac:dyDescent="0.25"/>
    <row r="932401" customFormat="1" ht="12.5" x14ac:dyDescent="0.25"/>
    <row r="932402" customFormat="1" ht="12.5" x14ac:dyDescent="0.25"/>
    <row r="932403" customFormat="1" ht="12.5" x14ac:dyDescent="0.25"/>
    <row r="932404" customFormat="1" ht="12.5" x14ac:dyDescent="0.25"/>
    <row r="932405" customFormat="1" ht="12.5" x14ac:dyDescent="0.25"/>
    <row r="932406" customFormat="1" ht="12.5" x14ac:dyDescent="0.25"/>
    <row r="932407" customFormat="1" ht="12.5" x14ac:dyDescent="0.25"/>
    <row r="932408" customFormat="1" ht="12.5" x14ac:dyDescent="0.25"/>
    <row r="932409" customFormat="1" ht="12.5" x14ac:dyDescent="0.25"/>
    <row r="932410" customFormat="1" ht="12.5" x14ac:dyDescent="0.25"/>
    <row r="932411" customFormat="1" ht="12.5" x14ac:dyDescent="0.25"/>
    <row r="932412" customFormat="1" ht="12.5" x14ac:dyDescent="0.25"/>
    <row r="932413" customFormat="1" ht="12.5" x14ac:dyDescent="0.25"/>
    <row r="932414" customFormat="1" ht="12.5" x14ac:dyDescent="0.25"/>
    <row r="932415" customFormat="1" ht="12.5" x14ac:dyDescent="0.25"/>
    <row r="932416" customFormat="1" ht="12.5" x14ac:dyDescent="0.25"/>
    <row r="932417" customFormat="1" ht="12.5" x14ac:dyDescent="0.25"/>
    <row r="932418" customFormat="1" ht="12.5" x14ac:dyDescent="0.25"/>
    <row r="932419" customFormat="1" ht="12.5" x14ac:dyDescent="0.25"/>
    <row r="932420" customFormat="1" ht="12.5" x14ac:dyDescent="0.25"/>
    <row r="932421" customFormat="1" ht="12.5" x14ac:dyDescent="0.25"/>
    <row r="932422" customFormat="1" ht="12.5" x14ac:dyDescent="0.25"/>
    <row r="932423" customFormat="1" ht="12.5" x14ac:dyDescent="0.25"/>
    <row r="932424" customFormat="1" ht="12.5" x14ac:dyDescent="0.25"/>
    <row r="932425" customFormat="1" ht="12.5" x14ac:dyDescent="0.25"/>
    <row r="932426" customFormat="1" ht="12.5" x14ac:dyDescent="0.25"/>
    <row r="932427" customFormat="1" ht="12.5" x14ac:dyDescent="0.25"/>
    <row r="932428" customFormat="1" ht="12.5" x14ac:dyDescent="0.25"/>
    <row r="932429" customFormat="1" ht="12.5" x14ac:dyDescent="0.25"/>
    <row r="932430" customFormat="1" ht="12.5" x14ac:dyDescent="0.25"/>
    <row r="932431" customFormat="1" ht="12.5" x14ac:dyDescent="0.25"/>
    <row r="932432" customFormat="1" ht="12.5" x14ac:dyDescent="0.25"/>
    <row r="932433" customFormat="1" ht="12.5" x14ac:dyDescent="0.25"/>
    <row r="932434" customFormat="1" ht="12.5" x14ac:dyDescent="0.25"/>
    <row r="932435" customFormat="1" ht="12.5" x14ac:dyDescent="0.25"/>
    <row r="932436" customFormat="1" ht="12.5" x14ac:dyDescent="0.25"/>
    <row r="932437" customFormat="1" ht="12.5" x14ac:dyDescent="0.25"/>
    <row r="932438" customFormat="1" ht="12.5" x14ac:dyDescent="0.25"/>
    <row r="932439" customFormat="1" ht="12.5" x14ac:dyDescent="0.25"/>
    <row r="932440" customFormat="1" ht="12.5" x14ac:dyDescent="0.25"/>
    <row r="932441" customFormat="1" ht="12.5" x14ac:dyDescent="0.25"/>
    <row r="932442" customFormat="1" ht="12.5" x14ac:dyDescent="0.25"/>
    <row r="932443" customFormat="1" ht="12.5" x14ac:dyDescent="0.25"/>
    <row r="932444" customFormat="1" ht="12.5" x14ac:dyDescent="0.25"/>
    <row r="932445" customFormat="1" ht="12.5" x14ac:dyDescent="0.25"/>
    <row r="932446" customFormat="1" ht="12.5" x14ac:dyDescent="0.25"/>
    <row r="932447" customFormat="1" ht="12.5" x14ac:dyDescent="0.25"/>
    <row r="932448" customFormat="1" ht="12.5" x14ac:dyDescent="0.25"/>
    <row r="932449" customFormat="1" ht="12.5" x14ac:dyDescent="0.25"/>
    <row r="932450" customFormat="1" ht="12.5" x14ac:dyDescent="0.25"/>
    <row r="932451" customFormat="1" ht="12.5" x14ac:dyDescent="0.25"/>
    <row r="932452" customFormat="1" ht="12.5" x14ac:dyDescent="0.25"/>
    <row r="932453" customFormat="1" ht="12.5" x14ac:dyDescent="0.25"/>
    <row r="932454" customFormat="1" ht="12.5" x14ac:dyDescent="0.25"/>
    <row r="932455" customFormat="1" ht="12.5" x14ac:dyDescent="0.25"/>
    <row r="932456" customFormat="1" ht="12.5" x14ac:dyDescent="0.25"/>
    <row r="932457" customFormat="1" ht="12.5" x14ac:dyDescent="0.25"/>
    <row r="932458" customFormat="1" ht="12.5" x14ac:dyDescent="0.25"/>
    <row r="932459" customFormat="1" ht="12.5" x14ac:dyDescent="0.25"/>
    <row r="932460" customFormat="1" ht="12.5" x14ac:dyDescent="0.25"/>
    <row r="932461" customFormat="1" ht="12.5" x14ac:dyDescent="0.25"/>
    <row r="932462" customFormat="1" ht="12.5" x14ac:dyDescent="0.25"/>
    <row r="932463" customFormat="1" ht="12.5" x14ac:dyDescent="0.25"/>
    <row r="932464" customFormat="1" ht="12.5" x14ac:dyDescent="0.25"/>
    <row r="932465" customFormat="1" ht="12.5" x14ac:dyDescent="0.25"/>
    <row r="932466" customFormat="1" ht="12.5" x14ac:dyDescent="0.25"/>
    <row r="932467" customFormat="1" ht="12.5" x14ac:dyDescent="0.25"/>
    <row r="932468" customFormat="1" ht="12.5" x14ac:dyDescent="0.25"/>
    <row r="932469" customFormat="1" ht="12.5" x14ac:dyDescent="0.25"/>
    <row r="932470" customFormat="1" ht="12.5" x14ac:dyDescent="0.25"/>
    <row r="932471" customFormat="1" ht="12.5" x14ac:dyDescent="0.25"/>
    <row r="932472" customFormat="1" ht="12.5" x14ac:dyDescent="0.25"/>
    <row r="932473" customFormat="1" ht="12.5" x14ac:dyDescent="0.25"/>
    <row r="932474" customFormat="1" ht="12.5" x14ac:dyDescent="0.25"/>
    <row r="932475" customFormat="1" ht="12.5" x14ac:dyDescent="0.25"/>
    <row r="932476" customFormat="1" ht="12.5" x14ac:dyDescent="0.25"/>
    <row r="932477" customFormat="1" ht="12.5" x14ac:dyDescent="0.25"/>
    <row r="932478" customFormat="1" ht="12.5" x14ac:dyDescent="0.25"/>
    <row r="932479" customFormat="1" ht="12.5" x14ac:dyDescent="0.25"/>
    <row r="932480" customFormat="1" ht="12.5" x14ac:dyDescent="0.25"/>
    <row r="932481" customFormat="1" ht="12.5" x14ac:dyDescent="0.25"/>
    <row r="932482" customFormat="1" ht="12.5" x14ac:dyDescent="0.25"/>
    <row r="932483" customFormat="1" ht="12.5" x14ac:dyDescent="0.25"/>
    <row r="932484" customFormat="1" ht="12.5" x14ac:dyDescent="0.25"/>
    <row r="932485" customFormat="1" ht="12.5" x14ac:dyDescent="0.25"/>
    <row r="932486" customFormat="1" ht="12.5" x14ac:dyDescent="0.25"/>
    <row r="932487" customFormat="1" ht="12.5" x14ac:dyDescent="0.25"/>
    <row r="932488" customFormat="1" ht="12.5" x14ac:dyDescent="0.25"/>
    <row r="932489" customFormat="1" ht="12.5" x14ac:dyDescent="0.25"/>
    <row r="932490" customFormat="1" ht="12.5" x14ac:dyDescent="0.25"/>
    <row r="932491" customFormat="1" ht="12.5" x14ac:dyDescent="0.25"/>
    <row r="932492" customFormat="1" ht="12.5" x14ac:dyDescent="0.25"/>
    <row r="932493" customFormat="1" ht="12.5" x14ac:dyDescent="0.25"/>
    <row r="932494" customFormat="1" ht="12.5" x14ac:dyDescent="0.25"/>
    <row r="932495" customFormat="1" ht="12.5" x14ac:dyDescent="0.25"/>
    <row r="932496" customFormat="1" ht="12.5" x14ac:dyDescent="0.25"/>
    <row r="932497" customFormat="1" ht="12.5" x14ac:dyDescent="0.25"/>
    <row r="932498" customFormat="1" ht="12.5" x14ac:dyDescent="0.25"/>
    <row r="932499" customFormat="1" ht="12.5" x14ac:dyDescent="0.25"/>
    <row r="932500" customFormat="1" ht="12.5" x14ac:dyDescent="0.25"/>
    <row r="932501" customFormat="1" ht="12.5" x14ac:dyDescent="0.25"/>
    <row r="932502" customFormat="1" ht="12.5" x14ac:dyDescent="0.25"/>
    <row r="932503" customFormat="1" ht="12.5" x14ac:dyDescent="0.25"/>
    <row r="932504" customFormat="1" ht="12.5" x14ac:dyDescent="0.25"/>
    <row r="932505" customFormat="1" ht="12.5" x14ac:dyDescent="0.25"/>
    <row r="932506" customFormat="1" ht="12.5" x14ac:dyDescent="0.25"/>
    <row r="932507" customFormat="1" ht="12.5" x14ac:dyDescent="0.25"/>
    <row r="932508" customFormat="1" ht="12.5" x14ac:dyDescent="0.25"/>
    <row r="932509" customFormat="1" ht="12.5" x14ac:dyDescent="0.25"/>
    <row r="932510" customFormat="1" ht="12.5" x14ac:dyDescent="0.25"/>
    <row r="932511" customFormat="1" ht="12.5" x14ac:dyDescent="0.25"/>
    <row r="932512" customFormat="1" ht="12.5" x14ac:dyDescent="0.25"/>
    <row r="932513" customFormat="1" ht="12.5" x14ac:dyDescent="0.25"/>
    <row r="932514" customFormat="1" ht="12.5" x14ac:dyDescent="0.25"/>
    <row r="932515" customFormat="1" ht="12.5" x14ac:dyDescent="0.25"/>
    <row r="932516" customFormat="1" ht="12.5" x14ac:dyDescent="0.25"/>
    <row r="932517" customFormat="1" ht="12.5" x14ac:dyDescent="0.25"/>
    <row r="932518" customFormat="1" ht="12.5" x14ac:dyDescent="0.25"/>
    <row r="932519" customFormat="1" ht="12.5" x14ac:dyDescent="0.25"/>
    <row r="932520" customFormat="1" ht="12.5" x14ac:dyDescent="0.25"/>
    <row r="932521" customFormat="1" ht="12.5" x14ac:dyDescent="0.25"/>
    <row r="932522" customFormat="1" ht="12.5" x14ac:dyDescent="0.25"/>
    <row r="932523" customFormat="1" ht="12.5" x14ac:dyDescent="0.25"/>
    <row r="932524" customFormat="1" ht="12.5" x14ac:dyDescent="0.25"/>
    <row r="932525" customFormat="1" ht="12.5" x14ac:dyDescent="0.25"/>
    <row r="932526" customFormat="1" ht="12.5" x14ac:dyDescent="0.25"/>
    <row r="932527" customFormat="1" ht="12.5" x14ac:dyDescent="0.25"/>
    <row r="932528" customFormat="1" ht="12.5" x14ac:dyDescent="0.25"/>
    <row r="932529" customFormat="1" ht="12.5" x14ac:dyDescent="0.25"/>
    <row r="932530" customFormat="1" ht="12.5" x14ac:dyDescent="0.25"/>
    <row r="932531" customFormat="1" ht="12.5" x14ac:dyDescent="0.25"/>
    <row r="932532" customFormat="1" ht="12.5" x14ac:dyDescent="0.25"/>
    <row r="932533" customFormat="1" ht="12.5" x14ac:dyDescent="0.25"/>
    <row r="932534" customFormat="1" ht="12.5" x14ac:dyDescent="0.25"/>
    <row r="932535" customFormat="1" ht="12.5" x14ac:dyDescent="0.25"/>
    <row r="932536" customFormat="1" ht="12.5" x14ac:dyDescent="0.25"/>
    <row r="932537" customFormat="1" ht="12.5" x14ac:dyDescent="0.25"/>
    <row r="932538" customFormat="1" ht="12.5" x14ac:dyDescent="0.25"/>
    <row r="932539" customFormat="1" ht="12.5" x14ac:dyDescent="0.25"/>
    <row r="932540" customFormat="1" ht="12.5" x14ac:dyDescent="0.25"/>
    <row r="932541" customFormat="1" ht="12.5" x14ac:dyDescent="0.25"/>
    <row r="932542" customFormat="1" ht="12.5" x14ac:dyDescent="0.25"/>
    <row r="932543" customFormat="1" ht="12.5" x14ac:dyDescent="0.25"/>
    <row r="932544" customFormat="1" ht="12.5" x14ac:dyDescent="0.25"/>
    <row r="932545" customFormat="1" ht="12.5" x14ac:dyDescent="0.25"/>
    <row r="932546" customFormat="1" ht="12.5" x14ac:dyDescent="0.25"/>
    <row r="932547" customFormat="1" ht="12.5" x14ac:dyDescent="0.25"/>
    <row r="932548" customFormat="1" ht="12.5" x14ac:dyDescent="0.25"/>
    <row r="932549" customFormat="1" ht="12.5" x14ac:dyDescent="0.25"/>
    <row r="932550" customFormat="1" ht="12.5" x14ac:dyDescent="0.25"/>
    <row r="932551" customFormat="1" ht="12.5" x14ac:dyDescent="0.25"/>
    <row r="932552" customFormat="1" ht="12.5" x14ac:dyDescent="0.25"/>
    <row r="932553" customFormat="1" ht="12.5" x14ac:dyDescent="0.25"/>
    <row r="932554" customFormat="1" ht="12.5" x14ac:dyDescent="0.25"/>
    <row r="932555" customFormat="1" ht="12.5" x14ac:dyDescent="0.25"/>
    <row r="932556" customFormat="1" ht="12.5" x14ac:dyDescent="0.25"/>
    <row r="932557" customFormat="1" ht="12.5" x14ac:dyDescent="0.25"/>
    <row r="932558" customFormat="1" ht="12.5" x14ac:dyDescent="0.25"/>
    <row r="932559" customFormat="1" ht="12.5" x14ac:dyDescent="0.25"/>
    <row r="932560" customFormat="1" ht="12.5" x14ac:dyDescent="0.25"/>
    <row r="932561" customFormat="1" ht="12.5" x14ac:dyDescent="0.25"/>
    <row r="932562" customFormat="1" ht="12.5" x14ac:dyDescent="0.25"/>
    <row r="932563" customFormat="1" ht="12.5" x14ac:dyDescent="0.25"/>
    <row r="932564" customFormat="1" ht="12.5" x14ac:dyDescent="0.25"/>
    <row r="932565" customFormat="1" ht="12.5" x14ac:dyDescent="0.25"/>
    <row r="932566" customFormat="1" ht="12.5" x14ac:dyDescent="0.25"/>
    <row r="932567" customFormat="1" ht="12.5" x14ac:dyDescent="0.25"/>
    <row r="932568" customFormat="1" ht="12.5" x14ac:dyDescent="0.25"/>
    <row r="932569" customFormat="1" ht="12.5" x14ac:dyDescent="0.25"/>
    <row r="932570" customFormat="1" ht="12.5" x14ac:dyDescent="0.25"/>
    <row r="932571" customFormat="1" ht="12.5" x14ac:dyDescent="0.25"/>
    <row r="932572" customFormat="1" ht="12.5" x14ac:dyDescent="0.25"/>
    <row r="932573" customFormat="1" ht="12.5" x14ac:dyDescent="0.25"/>
    <row r="932574" customFormat="1" ht="12.5" x14ac:dyDescent="0.25"/>
    <row r="932575" customFormat="1" ht="12.5" x14ac:dyDescent="0.25"/>
    <row r="932576" customFormat="1" ht="12.5" x14ac:dyDescent="0.25"/>
    <row r="932577" customFormat="1" ht="12.5" x14ac:dyDescent="0.25"/>
    <row r="932578" customFormat="1" ht="12.5" x14ac:dyDescent="0.25"/>
    <row r="932579" customFormat="1" ht="12.5" x14ac:dyDescent="0.25"/>
    <row r="932580" customFormat="1" ht="12.5" x14ac:dyDescent="0.25"/>
    <row r="932581" customFormat="1" ht="12.5" x14ac:dyDescent="0.25"/>
    <row r="932582" customFormat="1" ht="12.5" x14ac:dyDescent="0.25"/>
    <row r="932583" customFormat="1" ht="12.5" x14ac:dyDescent="0.25"/>
    <row r="932584" customFormat="1" ht="12.5" x14ac:dyDescent="0.25"/>
    <row r="932585" customFormat="1" ht="12.5" x14ac:dyDescent="0.25"/>
    <row r="932586" customFormat="1" ht="12.5" x14ac:dyDescent="0.25"/>
    <row r="932587" customFormat="1" ht="12.5" x14ac:dyDescent="0.25"/>
    <row r="932588" customFormat="1" ht="12.5" x14ac:dyDescent="0.25"/>
    <row r="932589" customFormat="1" ht="12.5" x14ac:dyDescent="0.25"/>
    <row r="932590" customFormat="1" ht="12.5" x14ac:dyDescent="0.25"/>
    <row r="932591" customFormat="1" ht="12.5" x14ac:dyDescent="0.25"/>
    <row r="932592" customFormat="1" ht="12.5" x14ac:dyDescent="0.25"/>
    <row r="932593" customFormat="1" ht="12.5" x14ac:dyDescent="0.25"/>
    <row r="932594" customFormat="1" ht="12.5" x14ac:dyDescent="0.25"/>
    <row r="932595" customFormat="1" ht="12.5" x14ac:dyDescent="0.25"/>
    <row r="932596" customFormat="1" ht="12.5" x14ac:dyDescent="0.25"/>
    <row r="932597" customFormat="1" ht="12.5" x14ac:dyDescent="0.25"/>
    <row r="932598" customFormat="1" ht="12.5" x14ac:dyDescent="0.25"/>
    <row r="932599" customFormat="1" ht="12.5" x14ac:dyDescent="0.25"/>
    <row r="932600" customFormat="1" ht="12.5" x14ac:dyDescent="0.25"/>
    <row r="932601" customFormat="1" ht="12.5" x14ac:dyDescent="0.25"/>
    <row r="932602" customFormat="1" ht="12.5" x14ac:dyDescent="0.25"/>
    <row r="932603" customFormat="1" ht="12.5" x14ac:dyDescent="0.25"/>
    <row r="932604" customFormat="1" ht="12.5" x14ac:dyDescent="0.25"/>
    <row r="932605" customFormat="1" ht="12.5" x14ac:dyDescent="0.25"/>
    <row r="932606" customFormat="1" ht="12.5" x14ac:dyDescent="0.25"/>
    <row r="932607" customFormat="1" ht="12.5" x14ac:dyDescent="0.25"/>
    <row r="932608" customFormat="1" ht="12.5" x14ac:dyDescent="0.25"/>
    <row r="932609" customFormat="1" ht="12.5" x14ac:dyDescent="0.25"/>
    <row r="932610" customFormat="1" ht="12.5" x14ac:dyDescent="0.25"/>
    <row r="932611" customFormat="1" ht="12.5" x14ac:dyDescent="0.25"/>
    <row r="932612" customFormat="1" ht="12.5" x14ac:dyDescent="0.25"/>
    <row r="932613" customFormat="1" ht="12.5" x14ac:dyDescent="0.25"/>
    <row r="932614" customFormat="1" ht="12.5" x14ac:dyDescent="0.25"/>
    <row r="932615" customFormat="1" ht="12.5" x14ac:dyDescent="0.25"/>
    <row r="932616" customFormat="1" ht="12.5" x14ac:dyDescent="0.25"/>
    <row r="932617" customFormat="1" ht="12.5" x14ac:dyDescent="0.25"/>
    <row r="932618" customFormat="1" ht="12.5" x14ac:dyDescent="0.25"/>
    <row r="932619" customFormat="1" ht="12.5" x14ac:dyDescent="0.25"/>
    <row r="932620" customFormat="1" ht="12.5" x14ac:dyDescent="0.25"/>
    <row r="932621" customFormat="1" ht="12.5" x14ac:dyDescent="0.25"/>
    <row r="932622" customFormat="1" ht="12.5" x14ac:dyDescent="0.25"/>
    <row r="932623" customFormat="1" ht="12.5" x14ac:dyDescent="0.25"/>
    <row r="932624" customFormat="1" ht="12.5" x14ac:dyDescent="0.25"/>
    <row r="932625" customFormat="1" ht="12.5" x14ac:dyDescent="0.25"/>
    <row r="932626" customFormat="1" ht="12.5" x14ac:dyDescent="0.25"/>
    <row r="932627" customFormat="1" ht="12.5" x14ac:dyDescent="0.25"/>
    <row r="932628" customFormat="1" ht="12.5" x14ac:dyDescent="0.25"/>
    <row r="932629" customFormat="1" ht="12.5" x14ac:dyDescent="0.25"/>
    <row r="932630" customFormat="1" ht="12.5" x14ac:dyDescent="0.25"/>
    <row r="932631" customFormat="1" ht="12.5" x14ac:dyDescent="0.25"/>
    <row r="932632" customFormat="1" ht="12.5" x14ac:dyDescent="0.25"/>
    <row r="932633" customFormat="1" ht="12.5" x14ac:dyDescent="0.25"/>
    <row r="932634" customFormat="1" ht="12.5" x14ac:dyDescent="0.25"/>
    <row r="932635" customFormat="1" ht="12.5" x14ac:dyDescent="0.25"/>
    <row r="932636" customFormat="1" ht="12.5" x14ac:dyDescent="0.25"/>
    <row r="932637" customFormat="1" ht="12.5" x14ac:dyDescent="0.25"/>
    <row r="932638" customFormat="1" ht="12.5" x14ac:dyDescent="0.25"/>
    <row r="932639" customFormat="1" ht="12.5" x14ac:dyDescent="0.25"/>
    <row r="932640" customFormat="1" ht="12.5" x14ac:dyDescent="0.25"/>
    <row r="932641" customFormat="1" ht="12.5" x14ac:dyDescent="0.25"/>
    <row r="932642" customFormat="1" ht="12.5" x14ac:dyDescent="0.25"/>
    <row r="932643" customFormat="1" ht="12.5" x14ac:dyDescent="0.25"/>
    <row r="932644" customFormat="1" ht="12.5" x14ac:dyDescent="0.25"/>
    <row r="932645" customFormat="1" ht="12.5" x14ac:dyDescent="0.25"/>
    <row r="932646" customFormat="1" ht="12.5" x14ac:dyDescent="0.25"/>
    <row r="932647" customFormat="1" ht="12.5" x14ac:dyDescent="0.25"/>
    <row r="932648" customFormat="1" ht="12.5" x14ac:dyDescent="0.25"/>
    <row r="932649" customFormat="1" ht="12.5" x14ac:dyDescent="0.25"/>
    <row r="932650" customFormat="1" ht="12.5" x14ac:dyDescent="0.25"/>
    <row r="932651" customFormat="1" ht="12.5" x14ac:dyDescent="0.25"/>
    <row r="932652" customFormat="1" ht="12.5" x14ac:dyDescent="0.25"/>
    <row r="932653" customFormat="1" ht="12.5" x14ac:dyDescent="0.25"/>
    <row r="932654" customFormat="1" ht="12.5" x14ac:dyDescent="0.25"/>
    <row r="932655" customFormat="1" ht="12.5" x14ac:dyDescent="0.25"/>
    <row r="932656" customFormat="1" ht="12.5" x14ac:dyDescent="0.25"/>
    <row r="932657" customFormat="1" ht="12.5" x14ac:dyDescent="0.25"/>
    <row r="932658" customFormat="1" ht="12.5" x14ac:dyDescent="0.25"/>
    <row r="932659" customFormat="1" ht="12.5" x14ac:dyDescent="0.25"/>
    <row r="932660" customFormat="1" ht="12.5" x14ac:dyDescent="0.25"/>
    <row r="932661" customFormat="1" ht="12.5" x14ac:dyDescent="0.25"/>
    <row r="932662" customFormat="1" ht="12.5" x14ac:dyDescent="0.25"/>
    <row r="932663" customFormat="1" ht="12.5" x14ac:dyDescent="0.25"/>
    <row r="932664" customFormat="1" ht="12.5" x14ac:dyDescent="0.25"/>
    <row r="932665" customFormat="1" ht="12.5" x14ac:dyDescent="0.25"/>
    <row r="932666" customFormat="1" ht="12.5" x14ac:dyDescent="0.25"/>
    <row r="932667" customFormat="1" ht="12.5" x14ac:dyDescent="0.25"/>
    <row r="932668" customFormat="1" ht="12.5" x14ac:dyDescent="0.25"/>
    <row r="932669" customFormat="1" ht="12.5" x14ac:dyDescent="0.25"/>
    <row r="932670" customFormat="1" ht="12.5" x14ac:dyDescent="0.25"/>
    <row r="932671" customFormat="1" ht="12.5" x14ac:dyDescent="0.25"/>
    <row r="932672" customFormat="1" ht="12.5" x14ac:dyDescent="0.25"/>
    <row r="932673" customFormat="1" ht="12.5" x14ac:dyDescent="0.25"/>
    <row r="932674" customFormat="1" ht="12.5" x14ac:dyDescent="0.25"/>
    <row r="932675" customFormat="1" ht="12.5" x14ac:dyDescent="0.25"/>
    <row r="932676" customFormat="1" ht="12.5" x14ac:dyDescent="0.25"/>
    <row r="932677" customFormat="1" ht="12.5" x14ac:dyDescent="0.25"/>
    <row r="932678" customFormat="1" ht="12.5" x14ac:dyDescent="0.25"/>
    <row r="932679" customFormat="1" ht="12.5" x14ac:dyDescent="0.25"/>
    <row r="932680" customFormat="1" ht="12.5" x14ac:dyDescent="0.25"/>
    <row r="932681" customFormat="1" ht="12.5" x14ac:dyDescent="0.25"/>
    <row r="932682" customFormat="1" ht="12.5" x14ac:dyDescent="0.25"/>
    <row r="932683" customFormat="1" ht="12.5" x14ac:dyDescent="0.25"/>
    <row r="932684" customFormat="1" ht="12.5" x14ac:dyDescent="0.25"/>
    <row r="932685" customFormat="1" ht="12.5" x14ac:dyDescent="0.25"/>
    <row r="932686" customFormat="1" ht="12.5" x14ac:dyDescent="0.25"/>
    <row r="932687" customFormat="1" ht="12.5" x14ac:dyDescent="0.25"/>
    <row r="932688" customFormat="1" ht="12.5" x14ac:dyDescent="0.25"/>
    <row r="932689" customFormat="1" ht="12.5" x14ac:dyDescent="0.25"/>
    <row r="932690" customFormat="1" ht="12.5" x14ac:dyDescent="0.25"/>
    <row r="932691" customFormat="1" ht="12.5" x14ac:dyDescent="0.25"/>
    <row r="932692" customFormat="1" ht="12.5" x14ac:dyDescent="0.25"/>
    <row r="932693" customFormat="1" ht="12.5" x14ac:dyDescent="0.25"/>
    <row r="932694" customFormat="1" ht="12.5" x14ac:dyDescent="0.25"/>
    <row r="932695" customFormat="1" ht="12.5" x14ac:dyDescent="0.25"/>
    <row r="932696" customFormat="1" ht="12.5" x14ac:dyDescent="0.25"/>
    <row r="932697" customFormat="1" ht="12.5" x14ac:dyDescent="0.25"/>
    <row r="932698" customFormat="1" ht="12.5" x14ac:dyDescent="0.25"/>
    <row r="932699" customFormat="1" ht="12.5" x14ac:dyDescent="0.25"/>
    <row r="932700" customFormat="1" ht="12.5" x14ac:dyDescent="0.25"/>
    <row r="932701" customFormat="1" ht="12.5" x14ac:dyDescent="0.25"/>
    <row r="932702" customFormat="1" ht="12.5" x14ac:dyDescent="0.25"/>
    <row r="932703" customFormat="1" ht="12.5" x14ac:dyDescent="0.25"/>
    <row r="932704" customFormat="1" ht="12.5" x14ac:dyDescent="0.25"/>
    <row r="932705" customFormat="1" ht="12.5" x14ac:dyDescent="0.25"/>
    <row r="932706" customFormat="1" ht="12.5" x14ac:dyDescent="0.25"/>
    <row r="932707" customFormat="1" ht="12.5" x14ac:dyDescent="0.25"/>
    <row r="932708" customFormat="1" ht="12.5" x14ac:dyDescent="0.25"/>
    <row r="932709" customFormat="1" ht="12.5" x14ac:dyDescent="0.25"/>
    <row r="932710" customFormat="1" ht="12.5" x14ac:dyDescent="0.25"/>
    <row r="932711" customFormat="1" ht="12.5" x14ac:dyDescent="0.25"/>
    <row r="932712" customFormat="1" ht="12.5" x14ac:dyDescent="0.25"/>
    <row r="932713" customFormat="1" ht="12.5" x14ac:dyDescent="0.25"/>
    <row r="932714" customFormat="1" ht="12.5" x14ac:dyDescent="0.25"/>
    <row r="932715" customFormat="1" ht="12.5" x14ac:dyDescent="0.25"/>
    <row r="932716" customFormat="1" ht="12.5" x14ac:dyDescent="0.25"/>
    <row r="932717" customFormat="1" ht="12.5" x14ac:dyDescent="0.25"/>
    <row r="932718" customFormat="1" ht="12.5" x14ac:dyDescent="0.25"/>
    <row r="932719" customFormat="1" ht="12.5" x14ac:dyDescent="0.25"/>
    <row r="932720" customFormat="1" ht="12.5" x14ac:dyDescent="0.25"/>
    <row r="932721" customFormat="1" ht="12.5" x14ac:dyDescent="0.25"/>
    <row r="932722" customFormat="1" ht="12.5" x14ac:dyDescent="0.25"/>
    <row r="932723" customFormat="1" ht="12.5" x14ac:dyDescent="0.25"/>
    <row r="932724" customFormat="1" ht="12.5" x14ac:dyDescent="0.25"/>
    <row r="932725" customFormat="1" ht="12.5" x14ac:dyDescent="0.25"/>
    <row r="932726" customFormat="1" ht="12.5" x14ac:dyDescent="0.25"/>
    <row r="932727" customFormat="1" ht="12.5" x14ac:dyDescent="0.25"/>
    <row r="932728" customFormat="1" ht="12.5" x14ac:dyDescent="0.25"/>
    <row r="932729" customFormat="1" ht="12.5" x14ac:dyDescent="0.25"/>
    <row r="932730" customFormat="1" ht="12.5" x14ac:dyDescent="0.25"/>
    <row r="932731" customFormat="1" ht="12.5" x14ac:dyDescent="0.25"/>
    <row r="932732" customFormat="1" ht="12.5" x14ac:dyDescent="0.25"/>
    <row r="932733" customFormat="1" ht="12.5" x14ac:dyDescent="0.25"/>
    <row r="932734" customFormat="1" ht="12.5" x14ac:dyDescent="0.25"/>
    <row r="932735" customFormat="1" ht="12.5" x14ac:dyDescent="0.25"/>
    <row r="932736" customFormat="1" ht="12.5" x14ac:dyDescent="0.25"/>
    <row r="932737" customFormat="1" ht="12.5" x14ac:dyDescent="0.25"/>
    <row r="932738" customFormat="1" ht="12.5" x14ac:dyDescent="0.25"/>
    <row r="932739" customFormat="1" ht="12.5" x14ac:dyDescent="0.25"/>
    <row r="932740" customFormat="1" ht="12.5" x14ac:dyDescent="0.25"/>
    <row r="932741" customFormat="1" ht="12.5" x14ac:dyDescent="0.25"/>
    <row r="932742" customFormat="1" ht="12.5" x14ac:dyDescent="0.25"/>
    <row r="932743" customFormat="1" ht="12.5" x14ac:dyDescent="0.25"/>
    <row r="932744" customFormat="1" ht="12.5" x14ac:dyDescent="0.25"/>
    <row r="932745" customFormat="1" ht="12.5" x14ac:dyDescent="0.25"/>
    <row r="932746" customFormat="1" ht="12.5" x14ac:dyDescent="0.25"/>
    <row r="932747" customFormat="1" ht="12.5" x14ac:dyDescent="0.25"/>
    <row r="932748" customFormat="1" ht="12.5" x14ac:dyDescent="0.25"/>
    <row r="932749" customFormat="1" ht="12.5" x14ac:dyDescent="0.25"/>
    <row r="932750" customFormat="1" ht="12.5" x14ac:dyDescent="0.25"/>
    <row r="932751" customFormat="1" ht="12.5" x14ac:dyDescent="0.25"/>
    <row r="932752" customFormat="1" ht="12.5" x14ac:dyDescent="0.25"/>
    <row r="932753" customFormat="1" ht="12.5" x14ac:dyDescent="0.25"/>
    <row r="932754" customFormat="1" ht="12.5" x14ac:dyDescent="0.25"/>
    <row r="932755" customFormat="1" ht="12.5" x14ac:dyDescent="0.25"/>
    <row r="932756" customFormat="1" ht="12.5" x14ac:dyDescent="0.25"/>
    <row r="932757" customFormat="1" ht="12.5" x14ac:dyDescent="0.25"/>
    <row r="932758" customFormat="1" ht="12.5" x14ac:dyDescent="0.25"/>
    <row r="932759" customFormat="1" ht="12.5" x14ac:dyDescent="0.25"/>
    <row r="932760" customFormat="1" ht="12.5" x14ac:dyDescent="0.25"/>
    <row r="932761" customFormat="1" ht="12.5" x14ac:dyDescent="0.25"/>
    <row r="932762" customFormat="1" ht="12.5" x14ac:dyDescent="0.25"/>
    <row r="932763" customFormat="1" ht="12.5" x14ac:dyDescent="0.25"/>
    <row r="932764" customFormat="1" ht="12.5" x14ac:dyDescent="0.25"/>
    <row r="932765" customFormat="1" ht="12.5" x14ac:dyDescent="0.25"/>
    <row r="932766" customFormat="1" ht="12.5" x14ac:dyDescent="0.25"/>
    <row r="932767" customFormat="1" ht="12.5" x14ac:dyDescent="0.25"/>
    <row r="932768" customFormat="1" ht="12.5" x14ac:dyDescent="0.25"/>
    <row r="932769" customFormat="1" ht="12.5" x14ac:dyDescent="0.25"/>
    <row r="932770" customFormat="1" ht="12.5" x14ac:dyDescent="0.25"/>
    <row r="932771" customFormat="1" ht="12.5" x14ac:dyDescent="0.25"/>
    <row r="932772" customFormat="1" ht="12.5" x14ac:dyDescent="0.25"/>
    <row r="932773" customFormat="1" ht="12.5" x14ac:dyDescent="0.25"/>
    <row r="932774" customFormat="1" ht="12.5" x14ac:dyDescent="0.25"/>
    <row r="932775" customFormat="1" ht="12.5" x14ac:dyDescent="0.25"/>
    <row r="932776" customFormat="1" ht="12.5" x14ac:dyDescent="0.25"/>
    <row r="932777" customFormat="1" ht="12.5" x14ac:dyDescent="0.25"/>
    <row r="932778" customFormat="1" ht="12.5" x14ac:dyDescent="0.25"/>
    <row r="932779" customFormat="1" ht="12.5" x14ac:dyDescent="0.25"/>
    <row r="932780" customFormat="1" ht="12.5" x14ac:dyDescent="0.25"/>
    <row r="932781" customFormat="1" ht="12.5" x14ac:dyDescent="0.25"/>
    <row r="932782" customFormat="1" ht="12.5" x14ac:dyDescent="0.25"/>
    <row r="932783" customFormat="1" ht="12.5" x14ac:dyDescent="0.25"/>
    <row r="932784" customFormat="1" ht="12.5" x14ac:dyDescent="0.25"/>
    <row r="932785" customFormat="1" ht="12.5" x14ac:dyDescent="0.25"/>
    <row r="932786" customFormat="1" ht="12.5" x14ac:dyDescent="0.25"/>
    <row r="932787" customFormat="1" ht="12.5" x14ac:dyDescent="0.25"/>
    <row r="932788" customFormat="1" ht="12.5" x14ac:dyDescent="0.25"/>
    <row r="932789" customFormat="1" ht="12.5" x14ac:dyDescent="0.25"/>
    <row r="932790" customFormat="1" ht="12.5" x14ac:dyDescent="0.25"/>
    <row r="932791" customFormat="1" ht="12.5" x14ac:dyDescent="0.25"/>
    <row r="932792" customFormat="1" ht="12.5" x14ac:dyDescent="0.25"/>
    <row r="932793" customFormat="1" ht="12.5" x14ac:dyDescent="0.25"/>
    <row r="932794" customFormat="1" ht="12.5" x14ac:dyDescent="0.25"/>
    <row r="932795" customFormat="1" ht="12.5" x14ac:dyDescent="0.25"/>
    <row r="932796" customFormat="1" ht="12.5" x14ac:dyDescent="0.25"/>
    <row r="932797" customFormat="1" ht="12.5" x14ac:dyDescent="0.25"/>
    <row r="932798" customFormat="1" ht="12.5" x14ac:dyDescent="0.25"/>
    <row r="932799" customFormat="1" ht="12.5" x14ac:dyDescent="0.25"/>
    <row r="932800" customFormat="1" ht="12.5" x14ac:dyDescent="0.25"/>
    <row r="932801" customFormat="1" ht="12.5" x14ac:dyDescent="0.25"/>
    <row r="932802" customFormat="1" ht="12.5" x14ac:dyDescent="0.25"/>
    <row r="932803" customFormat="1" ht="12.5" x14ac:dyDescent="0.25"/>
    <row r="932804" customFormat="1" ht="12.5" x14ac:dyDescent="0.25"/>
    <row r="932805" customFormat="1" ht="12.5" x14ac:dyDescent="0.25"/>
    <row r="932806" customFormat="1" ht="12.5" x14ac:dyDescent="0.25"/>
    <row r="932807" customFormat="1" ht="12.5" x14ac:dyDescent="0.25"/>
    <row r="932808" customFormat="1" ht="12.5" x14ac:dyDescent="0.25"/>
    <row r="932809" customFormat="1" ht="12.5" x14ac:dyDescent="0.25"/>
    <row r="932810" customFormat="1" ht="12.5" x14ac:dyDescent="0.25"/>
    <row r="932811" customFormat="1" ht="12.5" x14ac:dyDescent="0.25"/>
    <row r="932812" customFormat="1" ht="12.5" x14ac:dyDescent="0.25"/>
    <row r="932813" customFormat="1" ht="12.5" x14ac:dyDescent="0.25"/>
    <row r="932814" customFormat="1" ht="12.5" x14ac:dyDescent="0.25"/>
    <row r="932815" customFormat="1" ht="12.5" x14ac:dyDescent="0.25"/>
    <row r="932816" customFormat="1" ht="12.5" x14ac:dyDescent="0.25"/>
    <row r="932817" customFormat="1" ht="12.5" x14ac:dyDescent="0.25"/>
    <row r="932818" customFormat="1" ht="12.5" x14ac:dyDescent="0.25"/>
    <row r="932819" customFormat="1" ht="12.5" x14ac:dyDescent="0.25"/>
    <row r="932820" customFormat="1" ht="12.5" x14ac:dyDescent="0.25"/>
    <row r="932821" customFormat="1" ht="12.5" x14ac:dyDescent="0.25"/>
    <row r="932822" customFormat="1" ht="12.5" x14ac:dyDescent="0.25"/>
    <row r="932823" customFormat="1" ht="12.5" x14ac:dyDescent="0.25"/>
    <row r="932824" customFormat="1" ht="12.5" x14ac:dyDescent="0.25"/>
    <row r="932825" customFormat="1" ht="12.5" x14ac:dyDescent="0.25"/>
    <row r="932826" customFormat="1" ht="12.5" x14ac:dyDescent="0.25"/>
    <row r="932827" customFormat="1" ht="12.5" x14ac:dyDescent="0.25"/>
    <row r="932828" customFormat="1" ht="12.5" x14ac:dyDescent="0.25"/>
    <row r="932829" customFormat="1" ht="12.5" x14ac:dyDescent="0.25"/>
    <row r="932830" customFormat="1" ht="12.5" x14ac:dyDescent="0.25"/>
    <row r="932831" customFormat="1" ht="12.5" x14ac:dyDescent="0.25"/>
    <row r="932832" customFormat="1" ht="12.5" x14ac:dyDescent="0.25"/>
    <row r="932833" customFormat="1" ht="12.5" x14ac:dyDescent="0.25"/>
    <row r="932834" customFormat="1" ht="12.5" x14ac:dyDescent="0.25"/>
    <row r="932835" customFormat="1" ht="12.5" x14ac:dyDescent="0.25"/>
    <row r="932836" customFormat="1" ht="12.5" x14ac:dyDescent="0.25"/>
    <row r="932837" customFormat="1" ht="12.5" x14ac:dyDescent="0.25"/>
    <row r="932838" customFormat="1" ht="12.5" x14ac:dyDescent="0.25"/>
    <row r="932839" customFormat="1" ht="12.5" x14ac:dyDescent="0.25"/>
    <row r="932840" customFormat="1" ht="12.5" x14ac:dyDescent="0.25"/>
    <row r="932841" customFormat="1" ht="12.5" x14ac:dyDescent="0.25"/>
    <row r="932842" customFormat="1" ht="12.5" x14ac:dyDescent="0.25"/>
    <row r="932843" customFormat="1" ht="12.5" x14ac:dyDescent="0.25"/>
    <row r="932844" customFormat="1" ht="12.5" x14ac:dyDescent="0.25"/>
    <row r="932845" customFormat="1" ht="12.5" x14ac:dyDescent="0.25"/>
    <row r="932846" customFormat="1" ht="12.5" x14ac:dyDescent="0.25"/>
    <row r="932847" customFormat="1" ht="12.5" x14ac:dyDescent="0.25"/>
    <row r="932848" customFormat="1" ht="12.5" x14ac:dyDescent="0.25"/>
    <row r="932849" customFormat="1" ht="12.5" x14ac:dyDescent="0.25"/>
    <row r="932850" customFormat="1" ht="12.5" x14ac:dyDescent="0.25"/>
    <row r="932851" customFormat="1" ht="12.5" x14ac:dyDescent="0.25"/>
    <row r="932852" customFormat="1" ht="12.5" x14ac:dyDescent="0.25"/>
    <row r="932853" customFormat="1" ht="12.5" x14ac:dyDescent="0.25"/>
    <row r="932854" customFormat="1" ht="12.5" x14ac:dyDescent="0.25"/>
    <row r="932855" customFormat="1" ht="12.5" x14ac:dyDescent="0.25"/>
    <row r="932856" customFormat="1" ht="12.5" x14ac:dyDescent="0.25"/>
    <row r="932857" customFormat="1" ht="12.5" x14ac:dyDescent="0.25"/>
    <row r="932858" customFormat="1" ht="12.5" x14ac:dyDescent="0.25"/>
    <row r="932859" customFormat="1" ht="12.5" x14ac:dyDescent="0.25"/>
    <row r="932860" customFormat="1" ht="12.5" x14ac:dyDescent="0.25"/>
    <row r="932861" customFormat="1" ht="12.5" x14ac:dyDescent="0.25"/>
    <row r="932862" customFormat="1" ht="12.5" x14ac:dyDescent="0.25"/>
    <row r="932863" customFormat="1" ht="12.5" x14ac:dyDescent="0.25"/>
    <row r="932864" customFormat="1" ht="12.5" x14ac:dyDescent="0.25"/>
    <row r="932865" customFormat="1" ht="12.5" x14ac:dyDescent="0.25"/>
    <row r="932866" customFormat="1" ht="12.5" x14ac:dyDescent="0.25"/>
    <row r="932867" customFormat="1" ht="12.5" x14ac:dyDescent="0.25"/>
    <row r="932868" customFormat="1" ht="12.5" x14ac:dyDescent="0.25"/>
    <row r="932869" customFormat="1" ht="12.5" x14ac:dyDescent="0.25"/>
    <row r="932870" customFormat="1" ht="12.5" x14ac:dyDescent="0.25"/>
    <row r="932871" customFormat="1" ht="12.5" x14ac:dyDescent="0.25"/>
    <row r="932872" customFormat="1" ht="12.5" x14ac:dyDescent="0.25"/>
    <row r="932873" customFormat="1" ht="12.5" x14ac:dyDescent="0.25"/>
    <row r="932874" customFormat="1" ht="12.5" x14ac:dyDescent="0.25"/>
    <row r="932875" customFormat="1" ht="12.5" x14ac:dyDescent="0.25"/>
    <row r="932876" customFormat="1" ht="12.5" x14ac:dyDescent="0.25"/>
    <row r="932877" customFormat="1" ht="12.5" x14ac:dyDescent="0.25"/>
    <row r="932878" customFormat="1" ht="12.5" x14ac:dyDescent="0.25"/>
    <row r="932879" customFormat="1" ht="12.5" x14ac:dyDescent="0.25"/>
    <row r="932880" customFormat="1" ht="12.5" x14ac:dyDescent="0.25"/>
    <row r="932881" customFormat="1" ht="12.5" x14ac:dyDescent="0.25"/>
    <row r="932882" customFormat="1" ht="12.5" x14ac:dyDescent="0.25"/>
    <row r="932883" customFormat="1" ht="12.5" x14ac:dyDescent="0.25"/>
    <row r="932884" customFormat="1" ht="12.5" x14ac:dyDescent="0.25"/>
    <row r="932885" customFormat="1" ht="12.5" x14ac:dyDescent="0.25"/>
    <row r="932886" customFormat="1" ht="12.5" x14ac:dyDescent="0.25"/>
    <row r="932887" customFormat="1" ht="12.5" x14ac:dyDescent="0.25"/>
    <row r="932888" customFormat="1" ht="12.5" x14ac:dyDescent="0.25"/>
    <row r="932889" customFormat="1" ht="12.5" x14ac:dyDescent="0.25"/>
    <row r="932890" customFormat="1" ht="12.5" x14ac:dyDescent="0.25"/>
    <row r="932891" customFormat="1" ht="12.5" x14ac:dyDescent="0.25"/>
    <row r="932892" customFormat="1" ht="12.5" x14ac:dyDescent="0.25"/>
    <row r="932893" customFormat="1" ht="12.5" x14ac:dyDescent="0.25"/>
    <row r="932894" customFormat="1" ht="12.5" x14ac:dyDescent="0.25"/>
    <row r="932895" customFormat="1" ht="12.5" x14ac:dyDescent="0.25"/>
    <row r="932896" customFormat="1" ht="12.5" x14ac:dyDescent="0.25"/>
    <row r="932897" customFormat="1" ht="12.5" x14ac:dyDescent="0.25"/>
    <row r="932898" customFormat="1" ht="12.5" x14ac:dyDescent="0.25"/>
    <row r="932899" customFormat="1" ht="12.5" x14ac:dyDescent="0.25"/>
    <row r="932900" customFormat="1" ht="12.5" x14ac:dyDescent="0.25"/>
    <row r="932901" customFormat="1" ht="12.5" x14ac:dyDescent="0.25"/>
    <row r="932902" customFormat="1" ht="12.5" x14ac:dyDescent="0.25"/>
    <row r="932903" customFormat="1" ht="12.5" x14ac:dyDescent="0.25"/>
    <row r="932904" customFormat="1" ht="12.5" x14ac:dyDescent="0.25"/>
    <row r="932905" customFormat="1" ht="12.5" x14ac:dyDescent="0.25"/>
    <row r="932906" customFormat="1" ht="12.5" x14ac:dyDescent="0.25"/>
    <row r="932907" customFormat="1" ht="12.5" x14ac:dyDescent="0.25"/>
    <row r="932908" customFormat="1" ht="12.5" x14ac:dyDescent="0.25"/>
    <row r="932909" customFormat="1" ht="12.5" x14ac:dyDescent="0.25"/>
    <row r="932910" customFormat="1" ht="12.5" x14ac:dyDescent="0.25"/>
    <row r="932911" customFormat="1" ht="12.5" x14ac:dyDescent="0.25"/>
    <row r="932912" customFormat="1" ht="12.5" x14ac:dyDescent="0.25"/>
    <row r="932913" customFormat="1" ht="12.5" x14ac:dyDescent="0.25"/>
    <row r="932914" customFormat="1" ht="12.5" x14ac:dyDescent="0.25"/>
    <row r="932915" customFormat="1" ht="12.5" x14ac:dyDescent="0.25"/>
    <row r="932916" customFormat="1" ht="12.5" x14ac:dyDescent="0.25"/>
    <row r="932917" customFormat="1" ht="12.5" x14ac:dyDescent="0.25"/>
    <row r="932918" customFormat="1" ht="12.5" x14ac:dyDescent="0.25"/>
    <row r="932919" customFormat="1" ht="12.5" x14ac:dyDescent="0.25"/>
    <row r="932920" customFormat="1" ht="12.5" x14ac:dyDescent="0.25"/>
    <row r="932921" customFormat="1" ht="12.5" x14ac:dyDescent="0.25"/>
    <row r="932922" customFormat="1" ht="12.5" x14ac:dyDescent="0.25"/>
    <row r="932923" customFormat="1" ht="12.5" x14ac:dyDescent="0.25"/>
    <row r="932924" customFormat="1" ht="12.5" x14ac:dyDescent="0.25"/>
    <row r="932925" customFormat="1" ht="12.5" x14ac:dyDescent="0.25"/>
    <row r="932926" customFormat="1" ht="12.5" x14ac:dyDescent="0.25"/>
    <row r="932927" customFormat="1" ht="12.5" x14ac:dyDescent="0.25"/>
    <row r="932928" customFormat="1" ht="12.5" x14ac:dyDescent="0.25"/>
    <row r="932929" customFormat="1" ht="12.5" x14ac:dyDescent="0.25"/>
    <row r="932930" customFormat="1" ht="12.5" x14ac:dyDescent="0.25"/>
    <row r="932931" customFormat="1" ht="12.5" x14ac:dyDescent="0.25"/>
    <row r="932932" customFormat="1" ht="12.5" x14ac:dyDescent="0.25"/>
    <row r="932933" customFormat="1" ht="12.5" x14ac:dyDescent="0.25"/>
    <row r="932934" customFormat="1" ht="12.5" x14ac:dyDescent="0.25"/>
    <row r="932935" customFormat="1" ht="12.5" x14ac:dyDescent="0.25"/>
    <row r="932936" customFormat="1" ht="12.5" x14ac:dyDescent="0.25"/>
    <row r="932937" customFormat="1" ht="12.5" x14ac:dyDescent="0.25"/>
    <row r="932938" customFormat="1" ht="12.5" x14ac:dyDescent="0.25"/>
    <row r="932939" customFormat="1" ht="12.5" x14ac:dyDescent="0.25"/>
    <row r="932940" customFormat="1" ht="12.5" x14ac:dyDescent="0.25"/>
    <row r="932941" customFormat="1" ht="12.5" x14ac:dyDescent="0.25"/>
    <row r="932942" customFormat="1" ht="12.5" x14ac:dyDescent="0.25"/>
    <row r="932943" customFormat="1" ht="12.5" x14ac:dyDescent="0.25"/>
    <row r="932944" customFormat="1" ht="12.5" x14ac:dyDescent="0.25"/>
    <row r="932945" customFormat="1" ht="12.5" x14ac:dyDescent="0.25"/>
    <row r="932946" customFormat="1" ht="12.5" x14ac:dyDescent="0.25"/>
    <row r="932947" customFormat="1" ht="12.5" x14ac:dyDescent="0.25"/>
    <row r="932948" customFormat="1" ht="12.5" x14ac:dyDescent="0.25"/>
    <row r="932949" customFormat="1" ht="12.5" x14ac:dyDescent="0.25"/>
    <row r="932950" customFormat="1" ht="12.5" x14ac:dyDescent="0.25"/>
    <row r="932951" customFormat="1" ht="12.5" x14ac:dyDescent="0.25"/>
    <row r="932952" customFormat="1" ht="12.5" x14ac:dyDescent="0.25"/>
    <row r="932953" customFormat="1" ht="12.5" x14ac:dyDescent="0.25"/>
    <row r="932954" customFormat="1" ht="12.5" x14ac:dyDescent="0.25"/>
    <row r="932955" customFormat="1" ht="12.5" x14ac:dyDescent="0.25"/>
    <row r="932956" customFormat="1" ht="12.5" x14ac:dyDescent="0.25"/>
    <row r="932957" customFormat="1" ht="12.5" x14ac:dyDescent="0.25"/>
    <row r="932958" customFormat="1" ht="12.5" x14ac:dyDescent="0.25"/>
    <row r="932959" customFormat="1" ht="12.5" x14ac:dyDescent="0.25"/>
    <row r="932960" customFormat="1" ht="12.5" x14ac:dyDescent="0.25"/>
    <row r="932961" customFormat="1" ht="12.5" x14ac:dyDescent="0.25"/>
    <row r="932962" customFormat="1" ht="12.5" x14ac:dyDescent="0.25"/>
    <row r="932963" customFormat="1" ht="12.5" x14ac:dyDescent="0.25"/>
    <row r="932964" customFormat="1" ht="12.5" x14ac:dyDescent="0.25"/>
    <row r="932965" customFormat="1" ht="12.5" x14ac:dyDescent="0.25"/>
    <row r="932966" customFormat="1" ht="12.5" x14ac:dyDescent="0.25"/>
    <row r="932967" customFormat="1" ht="12.5" x14ac:dyDescent="0.25"/>
    <row r="932968" customFormat="1" ht="12.5" x14ac:dyDescent="0.25"/>
    <row r="932969" customFormat="1" ht="12.5" x14ac:dyDescent="0.25"/>
    <row r="932970" customFormat="1" ht="12.5" x14ac:dyDescent="0.25"/>
    <row r="932971" customFormat="1" ht="12.5" x14ac:dyDescent="0.25"/>
    <row r="932972" customFormat="1" ht="12.5" x14ac:dyDescent="0.25"/>
    <row r="932973" customFormat="1" ht="12.5" x14ac:dyDescent="0.25"/>
    <row r="932974" customFormat="1" ht="12.5" x14ac:dyDescent="0.25"/>
    <row r="932975" customFormat="1" ht="12.5" x14ac:dyDescent="0.25"/>
    <row r="932976" customFormat="1" ht="12.5" x14ac:dyDescent="0.25"/>
    <row r="932977" customFormat="1" ht="12.5" x14ac:dyDescent="0.25"/>
    <row r="932978" customFormat="1" ht="12.5" x14ac:dyDescent="0.25"/>
    <row r="932979" customFormat="1" ht="12.5" x14ac:dyDescent="0.25"/>
    <row r="932980" customFormat="1" ht="12.5" x14ac:dyDescent="0.25"/>
    <row r="932981" customFormat="1" ht="12.5" x14ac:dyDescent="0.25"/>
    <row r="932982" customFormat="1" ht="12.5" x14ac:dyDescent="0.25"/>
    <row r="932983" customFormat="1" ht="12.5" x14ac:dyDescent="0.25"/>
    <row r="932984" customFormat="1" ht="12.5" x14ac:dyDescent="0.25"/>
    <row r="932985" customFormat="1" ht="12.5" x14ac:dyDescent="0.25"/>
    <row r="932986" customFormat="1" ht="12.5" x14ac:dyDescent="0.25"/>
    <row r="932987" customFormat="1" ht="12.5" x14ac:dyDescent="0.25"/>
    <row r="932988" customFormat="1" ht="12.5" x14ac:dyDescent="0.25"/>
    <row r="932989" customFormat="1" ht="12.5" x14ac:dyDescent="0.25"/>
    <row r="932990" customFormat="1" ht="12.5" x14ac:dyDescent="0.25"/>
    <row r="932991" customFormat="1" ht="12.5" x14ac:dyDescent="0.25"/>
    <row r="932992" customFormat="1" ht="12.5" x14ac:dyDescent="0.25"/>
    <row r="932993" customFormat="1" ht="12.5" x14ac:dyDescent="0.25"/>
    <row r="932994" customFormat="1" ht="12.5" x14ac:dyDescent="0.25"/>
    <row r="932995" customFormat="1" ht="12.5" x14ac:dyDescent="0.25"/>
    <row r="932996" customFormat="1" ht="12.5" x14ac:dyDescent="0.25"/>
    <row r="932997" customFormat="1" ht="12.5" x14ac:dyDescent="0.25"/>
    <row r="932998" customFormat="1" ht="12.5" x14ac:dyDescent="0.25"/>
    <row r="932999" customFormat="1" ht="12.5" x14ac:dyDescent="0.25"/>
    <row r="933000" customFormat="1" ht="12.5" x14ac:dyDescent="0.25"/>
    <row r="933001" customFormat="1" ht="12.5" x14ac:dyDescent="0.25"/>
    <row r="933002" customFormat="1" ht="12.5" x14ac:dyDescent="0.25"/>
    <row r="933003" customFormat="1" ht="12.5" x14ac:dyDescent="0.25"/>
    <row r="933004" customFormat="1" ht="12.5" x14ac:dyDescent="0.25"/>
    <row r="933005" customFormat="1" ht="12.5" x14ac:dyDescent="0.25"/>
    <row r="933006" customFormat="1" ht="12.5" x14ac:dyDescent="0.25"/>
    <row r="933007" customFormat="1" ht="12.5" x14ac:dyDescent="0.25"/>
    <row r="933008" customFormat="1" ht="12.5" x14ac:dyDescent="0.25"/>
    <row r="933009" customFormat="1" ht="12.5" x14ac:dyDescent="0.25"/>
    <row r="933010" customFormat="1" ht="12.5" x14ac:dyDescent="0.25"/>
    <row r="933011" customFormat="1" ht="12.5" x14ac:dyDescent="0.25"/>
    <row r="933012" customFormat="1" ht="12.5" x14ac:dyDescent="0.25"/>
    <row r="933013" customFormat="1" ht="12.5" x14ac:dyDescent="0.25"/>
    <row r="933014" customFormat="1" ht="12.5" x14ac:dyDescent="0.25"/>
    <row r="933015" customFormat="1" ht="12.5" x14ac:dyDescent="0.25"/>
    <row r="933016" customFormat="1" ht="12.5" x14ac:dyDescent="0.25"/>
    <row r="933017" customFormat="1" ht="12.5" x14ac:dyDescent="0.25"/>
    <row r="933018" customFormat="1" ht="12.5" x14ac:dyDescent="0.25"/>
    <row r="933019" customFormat="1" ht="12.5" x14ac:dyDescent="0.25"/>
    <row r="933020" customFormat="1" ht="12.5" x14ac:dyDescent="0.25"/>
    <row r="933021" customFormat="1" ht="12.5" x14ac:dyDescent="0.25"/>
    <row r="933022" customFormat="1" ht="12.5" x14ac:dyDescent="0.25"/>
    <row r="933023" customFormat="1" ht="12.5" x14ac:dyDescent="0.25"/>
    <row r="933024" customFormat="1" ht="12.5" x14ac:dyDescent="0.25"/>
    <row r="933025" customFormat="1" ht="12.5" x14ac:dyDescent="0.25"/>
    <row r="933026" customFormat="1" ht="12.5" x14ac:dyDescent="0.25"/>
    <row r="933027" customFormat="1" ht="12.5" x14ac:dyDescent="0.25"/>
    <row r="933028" customFormat="1" ht="12.5" x14ac:dyDescent="0.25"/>
    <row r="933029" customFormat="1" ht="12.5" x14ac:dyDescent="0.25"/>
    <row r="933030" customFormat="1" ht="12.5" x14ac:dyDescent="0.25"/>
    <row r="933031" customFormat="1" ht="12.5" x14ac:dyDescent="0.25"/>
    <row r="933032" customFormat="1" ht="12.5" x14ac:dyDescent="0.25"/>
    <row r="933033" customFormat="1" ht="12.5" x14ac:dyDescent="0.25"/>
    <row r="933034" customFormat="1" ht="12.5" x14ac:dyDescent="0.25"/>
    <row r="933035" customFormat="1" ht="12.5" x14ac:dyDescent="0.25"/>
    <row r="933036" customFormat="1" ht="12.5" x14ac:dyDescent="0.25"/>
    <row r="933037" customFormat="1" ht="12.5" x14ac:dyDescent="0.25"/>
    <row r="933038" customFormat="1" ht="12.5" x14ac:dyDescent="0.25"/>
    <row r="933039" customFormat="1" ht="12.5" x14ac:dyDescent="0.25"/>
    <row r="933040" customFormat="1" ht="12.5" x14ac:dyDescent="0.25"/>
    <row r="933041" customFormat="1" ht="12.5" x14ac:dyDescent="0.25"/>
    <row r="933042" customFormat="1" ht="12.5" x14ac:dyDescent="0.25"/>
    <row r="933043" customFormat="1" ht="12.5" x14ac:dyDescent="0.25"/>
    <row r="933044" customFormat="1" ht="12.5" x14ac:dyDescent="0.25"/>
    <row r="933045" customFormat="1" ht="12.5" x14ac:dyDescent="0.25"/>
    <row r="933046" customFormat="1" ht="12.5" x14ac:dyDescent="0.25"/>
    <row r="933047" customFormat="1" ht="12.5" x14ac:dyDescent="0.25"/>
    <row r="933048" customFormat="1" ht="12.5" x14ac:dyDescent="0.25"/>
    <row r="933049" customFormat="1" ht="12.5" x14ac:dyDescent="0.25"/>
    <row r="933050" customFormat="1" ht="12.5" x14ac:dyDescent="0.25"/>
    <row r="933051" customFormat="1" ht="12.5" x14ac:dyDescent="0.25"/>
    <row r="933052" customFormat="1" ht="12.5" x14ac:dyDescent="0.25"/>
    <row r="933053" customFormat="1" ht="12.5" x14ac:dyDescent="0.25"/>
    <row r="933054" customFormat="1" ht="12.5" x14ac:dyDescent="0.25"/>
    <row r="933055" customFormat="1" ht="12.5" x14ac:dyDescent="0.25"/>
    <row r="933056" customFormat="1" ht="12.5" x14ac:dyDescent="0.25"/>
    <row r="933057" customFormat="1" ht="12.5" x14ac:dyDescent="0.25"/>
    <row r="933058" customFormat="1" ht="12.5" x14ac:dyDescent="0.25"/>
    <row r="933059" customFormat="1" ht="12.5" x14ac:dyDescent="0.25"/>
    <row r="933060" customFormat="1" ht="12.5" x14ac:dyDescent="0.25"/>
    <row r="933061" customFormat="1" ht="12.5" x14ac:dyDescent="0.25"/>
    <row r="933062" customFormat="1" ht="12.5" x14ac:dyDescent="0.25"/>
    <row r="933063" customFormat="1" ht="12.5" x14ac:dyDescent="0.25"/>
    <row r="933064" customFormat="1" ht="12.5" x14ac:dyDescent="0.25"/>
    <row r="933065" customFormat="1" ht="12.5" x14ac:dyDescent="0.25"/>
    <row r="933066" customFormat="1" ht="12.5" x14ac:dyDescent="0.25"/>
    <row r="933067" customFormat="1" ht="12.5" x14ac:dyDescent="0.25"/>
    <row r="933068" customFormat="1" ht="12.5" x14ac:dyDescent="0.25"/>
    <row r="933069" customFormat="1" ht="12.5" x14ac:dyDescent="0.25"/>
    <row r="933070" customFormat="1" ht="12.5" x14ac:dyDescent="0.25"/>
    <row r="933071" customFormat="1" ht="12.5" x14ac:dyDescent="0.25"/>
    <row r="933072" customFormat="1" ht="12.5" x14ac:dyDescent="0.25"/>
    <row r="933073" customFormat="1" ht="12.5" x14ac:dyDescent="0.25"/>
    <row r="933074" customFormat="1" ht="12.5" x14ac:dyDescent="0.25"/>
    <row r="933075" customFormat="1" ht="12.5" x14ac:dyDescent="0.25"/>
    <row r="933076" customFormat="1" ht="12.5" x14ac:dyDescent="0.25"/>
    <row r="933077" customFormat="1" ht="12.5" x14ac:dyDescent="0.25"/>
    <row r="933078" customFormat="1" ht="12.5" x14ac:dyDescent="0.25"/>
    <row r="933079" customFormat="1" ht="12.5" x14ac:dyDescent="0.25"/>
    <row r="933080" customFormat="1" ht="12.5" x14ac:dyDescent="0.25"/>
    <row r="933081" customFormat="1" ht="12.5" x14ac:dyDescent="0.25"/>
    <row r="933082" customFormat="1" ht="12.5" x14ac:dyDescent="0.25"/>
    <row r="933083" customFormat="1" ht="12.5" x14ac:dyDescent="0.25"/>
    <row r="933084" customFormat="1" ht="12.5" x14ac:dyDescent="0.25"/>
    <row r="933085" customFormat="1" ht="12.5" x14ac:dyDescent="0.25"/>
    <row r="933086" customFormat="1" ht="12.5" x14ac:dyDescent="0.25"/>
    <row r="933087" customFormat="1" ht="12.5" x14ac:dyDescent="0.25"/>
    <row r="933088" customFormat="1" ht="12.5" x14ac:dyDescent="0.25"/>
    <row r="933089" customFormat="1" ht="12.5" x14ac:dyDescent="0.25"/>
    <row r="933090" customFormat="1" ht="12.5" x14ac:dyDescent="0.25"/>
    <row r="933091" customFormat="1" ht="12.5" x14ac:dyDescent="0.25"/>
    <row r="933092" customFormat="1" ht="12.5" x14ac:dyDescent="0.25"/>
    <row r="933093" customFormat="1" ht="12.5" x14ac:dyDescent="0.25"/>
    <row r="933094" customFormat="1" ht="12.5" x14ac:dyDescent="0.25"/>
    <row r="933095" customFormat="1" ht="12.5" x14ac:dyDescent="0.25"/>
    <row r="933096" customFormat="1" ht="12.5" x14ac:dyDescent="0.25"/>
    <row r="933097" customFormat="1" ht="12.5" x14ac:dyDescent="0.25"/>
    <row r="933098" customFormat="1" ht="12.5" x14ac:dyDescent="0.25"/>
    <row r="933099" customFormat="1" ht="12.5" x14ac:dyDescent="0.25"/>
    <row r="933100" customFormat="1" ht="12.5" x14ac:dyDescent="0.25"/>
    <row r="933101" customFormat="1" ht="12.5" x14ac:dyDescent="0.25"/>
    <row r="933102" customFormat="1" ht="12.5" x14ac:dyDescent="0.25"/>
    <row r="933103" customFormat="1" ht="12.5" x14ac:dyDescent="0.25"/>
    <row r="933104" customFormat="1" ht="12.5" x14ac:dyDescent="0.25"/>
    <row r="933105" customFormat="1" ht="12.5" x14ac:dyDescent="0.25"/>
    <row r="933106" customFormat="1" ht="12.5" x14ac:dyDescent="0.25"/>
    <row r="933107" customFormat="1" ht="12.5" x14ac:dyDescent="0.25"/>
    <row r="933108" customFormat="1" ht="12.5" x14ac:dyDescent="0.25"/>
    <row r="933109" customFormat="1" ht="12.5" x14ac:dyDescent="0.25"/>
    <row r="933110" customFormat="1" ht="12.5" x14ac:dyDescent="0.25"/>
    <row r="933111" customFormat="1" ht="12.5" x14ac:dyDescent="0.25"/>
    <row r="933112" customFormat="1" ht="12.5" x14ac:dyDescent="0.25"/>
    <row r="933113" customFormat="1" ht="12.5" x14ac:dyDescent="0.25"/>
    <row r="933114" customFormat="1" ht="12.5" x14ac:dyDescent="0.25"/>
    <row r="933115" customFormat="1" ht="12.5" x14ac:dyDescent="0.25"/>
    <row r="933116" customFormat="1" ht="12.5" x14ac:dyDescent="0.25"/>
    <row r="933117" customFormat="1" ht="12.5" x14ac:dyDescent="0.25"/>
    <row r="933118" customFormat="1" ht="12.5" x14ac:dyDescent="0.25"/>
    <row r="933119" customFormat="1" ht="12.5" x14ac:dyDescent="0.25"/>
    <row r="933120" customFormat="1" ht="12.5" x14ac:dyDescent="0.25"/>
    <row r="933121" customFormat="1" ht="12.5" x14ac:dyDescent="0.25"/>
    <row r="933122" customFormat="1" ht="12.5" x14ac:dyDescent="0.25"/>
    <row r="933123" customFormat="1" ht="12.5" x14ac:dyDescent="0.25"/>
    <row r="933124" customFormat="1" ht="12.5" x14ac:dyDescent="0.25"/>
    <row r="933125" customFormat="1" ht="12.5" x14ac:dyDescent="0.25"/>
    <row r="933126" customFormat="1" ht="12.5" x14ac:dyDescent="0.25"/>
    <row r="933127" customFormat="1" ht="12.5" x14ac:dyDescent="0.25"/>
    <row r="933128" customFormat="1" ht="12.5" x14ac:dyDescent="0.25"/>
    <row r="933129" customFormat="1" ht="12.5" x14ac:dyDescent="0.25"/>
    <row r="933130" customFormat="1" ht="12.5" x14ac:dyDescent="0.25"/>
    <row r="933131" customFormat="1" ht="12.5" x14ac:dyDescent="0.25"/>
    <row r="933132" customFormat="1" ht="12.5" x14ac:dyDescent="0.25"/>
    <row r="933133" customFormat="1" ht="12.5" x14ac:dyDescent="0.25"/>
    <row r="933134" customFormat="1" ht="12.5" x14ac:dyDescent="0.25"/>
    <row r="933135" customFormat="1" ht="12.5" x14ac:dyDescent="0.25"/>
    <row r="933136" customFormat="1" ht="12.5" x14ac:dyDescent="0.25"/>
    <row r="933137" customFormat="1" ht="12.5" x14ac:dyDescent="0.25"/>
    <row r="933138" customFormat="1" ht="12.5" x14ac:dyDescent="0.25"/>
    <row r="933139" customFormat="1" ht="12.5" x14ac:dyDescent="0.25"/>
    <row r="933140" customFormat="1" ht="12.5" x14ac:dyDescent="0.25"/>
    <row r="933141" customFormat="1" ht="12.5" x14ac:dyDescent="0.25"/>
    <row r="933142" customFormat="1" ht="12.5" x14ac:dyDescent="0.25"/>
    <row r="933143" customFormat="1" ht="12.5" x14ac:dyDescent="0.25"/>
    <row r="933144" customFormat="1" ht="12.5" x14ac:dyDescent="0.25"/>
    <row r="933145" customFormat="1" ht="12.5" x14ac:dyDescent="0.25"/>
    <row r="933146" customFormat="1" ht="12.5" x14ac:dyDescent="0.25"/>
    <row r="933147" customFormat="1" ht="12.5" x14ac:dyDescent="0.25"/>
    <row r="933148" customFormat="1" ht="12.5" x14ac:dyDescent="0.25"/>
    <row r="933149" customFormat="1" ht="12.5" x14ac:dyDescent="0.25"/>
    <row r="933150" customFormat="1" ht="12.5" x14ac:dyDescent="0.25"/>
    <row r="933151" customFormat="1" ht="12.5" x14ac:dyDescent="0.25"/>
    <row r="933152" customFormat="1" ht="12.5" x14ac:dyDescent="0.25"/>
    <row r="933153" customFormat="1" ht="12.5" x14ac:dyDescent="0.25"/>
    <row r="933154" customFormat="1" ht="12.5" x14ac:dyDescent="0.25"/>
    <row r="933155" customFormat="1" ht="12.5" x14ac:dyDescent="0.25"/>
    <row r="933156" customFormat="1" ht="12.5" x14ac:dyDescent="0.25"/>
    <row r="933157" customFormat="1" ht="12.5" x14ac:dyDescent="0.25"/>
    <row r="933158" customFormat="1" ht="12.5" x14ac:dyDescent="0.25"/>
    <row r="933159" customFormat="1" ht="12.5" x14ac:dyDescent="0.25"/>
    <row r="933160" customFormat="1" ht="12.5" x14ac:dyDescent="0.25"/>
    <row r="933161" customFormat="1" ht="12.5" x14ac:dyDescent="0.25"/>
    <row r="933162" customFormat="1" ht="12.5" x14ac:dyDescent="0.25"/>
    <row r="933163" customFormat="1" ht="12.5" x14ac:dyDescent="0.25"/>
    <row r="933164" customFormat="1" ht="12.5" x14ac:dyDescent="0.25"/>
    <row r="933165" customFormat="1" ht="12.5" x14ac:dyDescent="0.25"/>
    <row r="933166" customFormat="1" ht="12.5" x14ac:dyDescent="0.25"/>
    <row r="933167" customFormat="1" ht="12.5" x14ac:dyDescent="0.25"/>
    <row r="933168" customFormat="1" ht="12.5" x14ac:dyDescent="0.25"/>
    <row r="933169" customFormat="1" ht="12.5" x14ac:dyDescent="0.25"/>
    <row r="933170" customFormat="1" ht="12.5" x14ac:dyDescent="0.25"/>
    <row r="933171" customFormat="1" ht="12.5" x14ac:dyDescent="0.25"/>
    <row r="933172" customFormat="1" ht="12.5" x14ac:dyDescent="0.25"/>
    <row r="933173" customFormat="1" ht="12.5" x14ac:dyDescent="0.25"/>
    <row r="933174" customFormat="1" ht="12.5" x14ac:dyDescent="0.25"/>
    <row r="933175" customFormat="1" ht="12.5" x14ac:dyDescent="0.25"/>
    <row r="933176" customFormat="1" ht="12.5" x14ac:dyDescent="0.25"/>
    <row r="933177" customFormat="1" ht="12.5" x14ac:dyDescent="0.25"/>
    <row r="933178" customFormat="1" ht="12.5" x14ac:dyDescent="0.25"/>
    <row r="933179" customFormat="1" ht="12.5" x14ac:dyDescent="0.25"/>
    <row r="933180" customFormat="1" ht="12.5" x14ac:dyDescent="0.25"/>
    <row r="933181" customFormat="1" ht="12.5" x14ac:dyDescent="0.25"/>
    <row r="933182" customFormat="1" ht="12.5" x14ac:dyDescent="0.25"/>
    <row r="933183" customFormat="1" ht="12.5" x14ac:dyDescent="0.25"/>
    <row r="933184" customFormat="1" ht="12.5" x14ac:dyDescent="0.25"/>
    <row r="933185" customFormat="1" ht="12.5" x14ac:dyDescent="0.25"/>
    <row r="933186" customFormat="1" ht="12.5" x14ac:dyDescent="0.25"/>
    <row r="933187" customFormat="1" ht="12.5" x14ac:dyDescent="0.25"/>
    <row r="933188" customFormat="1" ht="12.5" x14ac:dyDescent="0.25"/>
    <row r="933189" customFormat="1" ht="12.5" x14ac:dyDescent="0.25"/>
    <row r="933190" customFormat="1" ht="12.5" x14ac:dyDescent="0.25"/>
    <row r="933191" customFormat="1" ht="12.5" x14ac:dyDescent="0.25"/>
    <row r="933192" customFormat="1" ht="12.5" x14ac:dyDescent="0.25"/>
    <row r="933193" customFormat="1" ht="12.5" x14ac:dyDescent="0.25"/>
    <row r="933194" customFormat="1" ht="12.5" x14ac:dyDescent="0.25"/>
    <row r="933195" customFormat="1" ht="12.5" x14ac:dyDescent="0.25"/>
    <row r="933196" customFormat="1" ht="12.5" x14ac:dyDescent="0.25"/>
    <row r="933197" customFormat="1" ht="12.5" x14ac:dyDescent="0.25"/>
    <row r="933198" customFormat="1" ht="12.5" x14ac:dyDescent="0.25"/>
    <row r="933199" customFormat="1" ht="12.5" x14ac:dyDescent="0.25"/>
    <row r="933200" customFormat="1" ht="12.5" x14ac:dyDescent="0.25"/>
    <row r="933201" customFormat="1" ht="12.5" x14ac:dyDescent="0.25"/>
    <row r="933202" customFormat="1" ht="12.5" x14ac:dyDescent="0.25"/>
    <row r="933203" customFormat="1" ht="12.5" x14ac:dyDescent="0.25"/>
    <row r="933204" customFormat="1" ht="12.5" x14ac:dyDescent="0.25"/>
    <row r="933205" customFormat="1" ht="12.5" x14ac:dyDescent="0.25"/>
    <row r="933206" customFormat="1" ht="12.5" x14ac:dyDescent="0.25"/>
    <row r="933207" customFormat="1" ht="12.5" x14ac:dyDescent="0.25"/>
    <row r="933208" customFormat="1" ht="12.5" x14ac:dyDescent="0.25"/>
    <row r="933209" customFormat="1" ht="12.5" x14ac:dyDescent="0.25"/>
    <row r="933210" customFormat="1" ht="12.5" x14ac:dyDescent="0.25"/>
    <row r="933211" customFormat="1" ht="12.5" x14ac:dyDescent="0.25"/>
    <row r="933212" customFormat="1" ht="12.5" x14ac:dyDescent="0.25"/>
    <row r="933213" customFormat="1" ht="12.5" x14ac:dyDescent="0.25"/>
    <row r="933214" customFormat="1" ht="12.5" x14ac:dyDescent="0.25"/>
    <row r="933215" customFormat="1" ht="12.5" x14ac:dyDescent="0.25"/>
    <row r="933216" customFormat="1" ht="12.5" x14ac:dyDescent="0.25"/>
    <row r="933217" customFormat="1" ht="12.5" x14ac:dyDescent="0.25"/>
    <row r="933218" customFormat="1" ht="12.5" x14ac:dyDescent="0.25"/>
    <row r="933219" customFormat="1" ht="12.5" x14ac:dyDescent="0.25"/>
    <row r="933220" customFormat="1" ht="12.5" x14ac:dyDescent="0.25"/>
    <row r="933221" customFormat="1" ht="12.5" x14ac:dyDescent="0.25"/>
    <row r="933222" customFormat="1" ht="12.5" x14ac:dyDescent="0.25"/>
    <row r="933223" customFormat="1" ht="12.5" x14ac:dyDescent="0.25"/>
    <row r="933224" customFormat="1" ht="12.5" x14ac:dyDescent="0.25"/>
    <row r="933225" customFormat="1" ht="12.5" x14ac:dyDescent="0.25"/>
    <row r="933226" customFormat="1" ht="12.5" x14ac:dyDescent="0.25"/>
    <row r="933227" customFormat="1" ht="12.5" x14ac:dyDescent="0.25"/>
    <row r="933228" customFormat="1" ht="12.5" x14ac:dyDescent="0.25"/>
    <row r="933229" customFormat="1" ht="12.5" x14ac:dyDescent="0.25"/>
    <row r="933230" customFormat="1" ht="12.5" x14ac:dyDescent="0.25"/>
    <row r="933231" customFormat="1" ht="12.5" x14ac:dyDescent="0.25"/>
    <row r="933232" customFormat="1" ht="12.5" x14ac:dyDescent="0.25"/>
    <row r="933233" customFormat="1" ht="12.5" x14ac:dyDescent="0.25"/>
    <row r="933234" customFormat="1" ht="12.5" x14ac:dyDescent="0.25"/>
    <row r="933235" customFormat="1" ht="12.5" x14ac:dyDescent="0.25"/>
    <row r="933236" customFormat="1" ht="12.5" x14ac:dyDescent="0.25"/>
    <row r="933237" customFormat="1" ht="12.5" x14ac:dyDescent="0.25"/>
    <row r="933238" customFormat="1" ht="12.5" x14ac:dyDescent="0.25"/>
    <row r="933239" customFormat="1" ht="12.5" x14ac:dyDescent="0.25"/>
    <row r="933240" customFormat="1" ht="12.5" x14ac:dyDescent="0.25"/>
    <row r="933241" customFormat="1" ht="12.5" x14ac:dyDescent="0.25"/>
    <row r="933242" customFormat="1" ht="12.5" x14ac:dyDescent="0.25"/>
    <row r="933243" customFormat="1" ht="12.5" x14ac:dyDescent="0.25"/>
    <row r="933244" customFormat="1" ht="12.5" x14ac:dyDescent="0.25"/>
    <row r="933245" customFormat="1" ht="12.5" x14ac:dyDescent="0.25"/>
    <row r="933246" customFormat="1" ht="12.5" x14ac:dyDescent="0.25"/>
    <row r="933247" customFormat="1" ht="12.5" x14ac:dyDescent="0.25"/>
    <row r="933248" customFormat="1" ht="12.5" x14ac:dyDescent="0.25"/>
    <row r="933249" customFormat="1" ht="12.5" x14ac:dyDescent="0.25"/>
    <row r="933250" customFormat="1" ht="12.5" x14ac:dyDescent="0.25"/>
    <row r="933251" customFormat="1" ht="12.5" x14ac:dyDescent="0.25"/>
    <row r="933252" customFormat="1" ht="12.5" x14ac:dyDescent="0.25"/>
    <row r="933253" customFormat="1" ht="12.5" x14ac:dyDescent="0.25"/>
    <row r="933254" customFormat="1" ht="12.5" x14ac:dyDescent="0.25"/>
    <row r="933255" customFormat="1" ht="12.5" x14ac:dyDescent="0.25"/>
    <row r="933256" customFormat="1" ht="12.5" x14ac:dyDescent="0.25"/>
    <row r="933257" customFormat="1" ht="12.5" x14ac:dyDescent="0.25"/>
    <row r="933258" customFormat="1" ht="12.5" x14ac:dyDescent="0.25"/>
    <row r="933259" customFormat="1" ht="12.5" x14ac:dyDescent="0.25"/>
    <row r="933260" customFormat="1" ht="12.5" x14ac:dyDescent="0.25"/>
    <row r="933261" customFormat="1" ht="12.5" x14ac:dyDescent="0.25"/>
    <row r="933262" customFormat="1" ht="12.5" x14ac:dyDescent="0.25"/>
    <row r="933263" customFormat="1" ht="12.5" x14ac:dyDescent="0.25"/>
    <row r="933264" customFormat="1" ht="12.5" x14ac:dyDescent="0.25"/>
    <row r="933265" customFormat="1" ht="12.5" x14ac:dyDescent="0.25"/>
    <row r="933266" customFormat="1" ht="12.5" x14ac:dyDescent="0.25"/>
    <row r="933267" customFormat="1" ht="12.5" x14ac:dyDescent="0.25"/>
    <row r="933268" customFormat="1" ht="12.5" x14ac:dyDescent="0.25"/>
    <row r="933269" customFormat="1" ht="12.5" x14ac:dyDescent="0.25"/>
    <row r="933270" customFormat="1" ht="12.5" x14ac:dyDescent="0.25"/>
    <row r="933271" customFormat="1" ht="12.5" x14ac:dyDescent="0.25"/>
    <row r="933272" customFormat="1" ht="12.5" x14ac:dyDescent="0.25"/>
    <row r="933273" customFormat="1" ht="12.5" x14ac:dyDescent="0.25"/>
    <row r="933274" customFormat="1" ht="12.5" x14ac:dyDescent="0.25"/>
    <row r="933275" customFormat="1" ht="12.5" x14ac:dyDescent="0.25"/>
    <row r="933276" customFormat="1" ht="12.5" x14ac:dyDescent="0.25"/>
    <row r="933277" customFormat="1" ht="12.5" x14ac:dyDescent="0.25"/>
    <row r="933278" customFormat="1" ht="12.5" x14ac:dyDescent="0.25"/>
    <row r="933279" customFormat="1" ht="12.5" x14ac:dyDescent="0.25"/>
    <row r="933280" customFormat="1" ht="12.5" x14ac:dyDescent="0.25"/>
    <row r="933281" customFormat="1" ht="12.5" x14ac:dyDescent="0.25"/>
    <row r="933282" customFormat="1" ht="12.5" x14ac:dyDescent="0.25"/>
    <row r="933283" customFormat="1" ht="12.5" x14ac:dyDescent="0.25"/>
    <row r="933284" customFormat="1" ht="12.5" x14ac:dyDescent="0.25"/>
    <row r="933285" customFormat="1" ht="12.5" x14ac:dyDescent="0.25"/>
    <row r="933286" customFormat="1" ht="12.5" x14ac:dyDescent="0.25"/>
    <row r="933287" customFormat="1" ht="12.5" x14ac:dyDescent="0.25"/>
    <row r="933288" customFormat="1" ht="12.5" x14ac:dyDescent="0.25"/>
    <row r="933289" customFormat="1" ht="12.5" x14ac:dyDescent="0.25"/>
    <row r="933290" customFormat="1" ht="12.5" x14ac:dyDescent="0.25"/>
    <row r="933291" customFormat="1" ht="12.5" x14ac:dyDescent="0.25"/>
    <row r="933292" customFormat="1" ht="12.5" x14ac:dyDescent="0.25"/>
    <row r="933293" customFormat="1" ht="12.5" x14ac:dyDescent="0.25"/>
    <row r="933294" customFormat="1" ht="12.5" x14ac:dyDescent="0.25"/>
    <row r="933295" customFormat="1" ht="12.5" x14ac:dyDescent="0.25"/>
    <row r="933296" customFormat="1" ht="12.5" x14ac:dyDescent="0.25"/>
    <row r="933297" customFormat="1" ht="12.5" x14ac:dyDescent="0.25"/>
    <row r="933298" customFormat="1" ht="12.5" x14ac:dyDescent="0.25"/>
    <row r="933299" customFormat="1" ht="12.5" x14ac:dyDescent="0.25"/>
    <row r="933300" customFormat="1" ht="12.5" x14ac:dyDescent="0.25"/>
    <row r="933301" customFormat="1" ht="12.5" x14ac:dyDescent="0.25"/>
    <row r="933302" customFormat="1" ht="12.5" x14ac:dyDescent="0.25"/>
    <row r="933303" customFormat="1" ht="12.5" x14ac:dyDescent="0.25"/>
    <row r="933304" customFormat="1" ht="12.5" x14ac:dyDescent="0.25"/>
    <row r="933305" customFormat="1" ht="12.5" x14ac:dyDescent="0.25"/>
    <row r="933306" customFormat="1" ht="12.5" x14ac:dyDescent="0.25"/>
    <row r="933307" customFormat="1" ht="12.5" x14ac:dyDescent="0.25"/>
    <row r="933308" customFormat="1" ht="12.5" x14ac:dyDescent="0.25"/>
    <row r="933309" customFormat="1" ht="12.5" x14ac:dyDescent="0.25"/>
    <row r="933310" customFormat="1" ht="12.5" x14ac:dyDescent="0.25"/>
    <row r="933311" customFormat="1" ht="12.5" x14ac:dyDescent="0.25"/>
    <row r="933312" customFormat="1" ht="12.5" x14ac:dyDescent="0.25"/>
    <row r="933313" customFormat="1" ht="12.5" x14ac:dyDescent="0.25"/>
    <row r="933314" customFormat="1" ht="12.5" x14ac:dyDescent="0.25"/>
    <row r="933315" customFormat="1" ht="12.5" x14ac:dyDescent="0.25"/>
    <row r="933316" customFormat="1" ht="12.5" x14ac:dyDescent="0.25"/>
    <row r="933317" customFormat="1" ht="12.5" x14ac:dyDescent="0.25"/>
    <row r="933318" customFormat="1" ht="12.5" x14ac:dyDescent="0.25"/>
    <row r="933319" customFormat="1" ht="12.5" x14ac:dyDescent="0.25"/>
    <row r="933320" customFormat="1" ht="12.5" x14ac:dyDescent="0.25"/>
    <row r="933321" customFormat="1" ht="12.5" x14ac:dyDescent="0.25"/>
    <row r="933322" customFormat="1" ht="12.5" x14ac:dyDescent="0.25"/>
    <row r="933323" customFormat="1" ht="12.5" x14ac:dyDescent="0.25"/>
    <row r="933324" customFormat="1" ht="12.5" x14ac:dyDescent="0.25"/>
    <row r="933325" customFormat="1" ht="12.5" x14ac:dyDescent="0.25"/>
    <row r="933326" customFormat="1" ht="12.5" x14ac:dyDescent="0.25"/>
    <row r="933327" customFormat="1" ht="12.5" x14ac:dyDescent="0.25"/>
    <row r="933328" customFormat="1" ht="12.5" x14ac:dyDescent="0.25"/>
    <row r="933329" customFormat="1" ht="12.5" x14ac:dyDescent="0.25"/>
    <row r="933330" customFormat="1" ht="12.5" x14ac:dyDescent="0.25"/>
    <row r="933331" customFormat="1" ht="12.5" x14ac:dyDescent="0.25"/>
    <row r="933332" customFormat="1" ht="12.5" x14ac:dyDescent="0.25"/>
    <row r="933333" customFormat="1" ht="12.5" x14ac:dyDescent="0.25"/>
    <row r="933334" customFormat="1" ht="12.5" x14ac:dyDescent="0.25"/>
    <row r="933335" customFormat="1" ht="12.5" x14ac:dyDescent="0.25"/>
    <row r="933336" customFormat="1" ht="12.5" x14ac:dyDescent="0.25"/>
    <row r="933337" customFormat="1" ht="12.5" x14ac:dyDescent="0.25"/>
    <row r="933338" customFormat="1" ht="12.5" x14ac:dyDescent="0.25"/>
    <row r="933339" customFormat="1" ht="12.5" x14ac:dyDescent="0.25"/>
    <row r="933340" customFormat="1" ht="12.5" x14ac:dyDescent="0.25"/>
    <row r="933341" customFormat="1" ht="12.5" x14ac:dyDescent="0.25"/>
    <row r="933342" customFormat="1" ht="12.5" x14ac:dyDescent="0.25"/>
    <row r="933343" customFormat="1" ht="12.5" x14ac:dyDescent="0.25"/>
    <row r="933344" customFormat="1" ht="12.5" x14ac:dyDescent="0.25"/>
    <row r="933345" customFormat="1" ht="12.5" x14ac:dyDescent="0.25"/>
    <row r="933346" customFormat="1" ht="12.5" x14ac:dyDescent="0.25"/>
    <row r="933347" customFormat="1" ht="12.5" x14ac:dyDescent="0.25"/>
    <row r="933348" customFormat="1" ht="12.5" x14ac:dyDescent="0.25"/>
    <row r="933349" customFormat="1" ht="12.5" x14ac:dyDescent="0.25"/>
    <row r="933350" customFormat="1" ht="12.5" x14ac:dyDescent="0.25"/>
    <row r="933351" customFormat="1" ht="12.5" x14ac:dyDescent="0.25"/>
    <row r="933352" customFormat="1" ht="12.5" x14ac:dyDescent="0.25"/>
    <row r="933353" customFormat="1" ht="12.5" x14ac:dyDescent="0.25"/>
    <row r="933354" customFormat="1" ht="12.5" x14ac:dyDescent="0.25"/>
    <row r="933355" customFormat="1" ht="12.5" x14ac:dyDescent="0.25"/>
    <row r="933356" customFormat="1" ht="12.5" x14ac:dyDescent="0.25"/>
    <row r="933357" customFormat="1" ht="12.5" x14ac:dyDescent="0.25"/>
    <row r="933358" customFormat="1" ht="12.5" x14ac:dyDescent="0.25"/>
    <row r="933359" customFormat="1" ht="12.5" x14ac:dyDescent="0.25"/>
    <row r="933360" customFormat="1" ht="12.5" x14ac:dyDescent="0.25"/>
    <row r="933361" customFormat="1" ht="12.5" x14ac:dyDescent="0.25"/>
    <row r="933362" customFormat="1" ht="12.5" x14ac:dyDescent="0.25"/>
    <row r="933363" customFormat="1" ht="12.5" x14ac:dyDescent="0.25"/>
    <row r="933364" customFormat="1" ht="12.5" x14ac:dyDescent="0.25"/>
    <row r="933365" customFormat="1" ht="12.5" x14ac:dyDescent="0.25"/>
    <row r="933366" customFormat="1" ht="12.5" x14ac:dyDescent="0.25"/>
    <row r="933367" customFormat="1" ht="12.5" x14ac:dyDescent="0.25"/>
    <row r="933368" customFormat="1" ht="12.5" x14ac:dyDescent="0.25"/>
    <row r="933369" customFormat="1" ht="12.5" x14ac:dyDescent="0.25"/>
    <row r="933370" customFormat="1" ht="12.5" x14ac:dyDescent="0.25"/>
    <row r="933371" customFormat="1" ht="12.5" x14ac:dyDescent="0.25"/>
    <row r="933372" customFormat="1" ht="12.5" x14ac:dyDescent="0.25"/>
    <row r="933373" customFormat="1" ht="12.5" x14ac:dyDescent="0.25"/>
    <row r="933374" customFormat="1" ht="12.5" x14ac:dyDescent="0.25"/>
    <row r="933375" customFormat="1" ht="12.5" x14ac:dyDescent="0.25"/>
    <row r="933376" customFormat="1" ht="12.5" x14ac:dyDescent="0.25"/>
    <row r="933377" customFormat="1" ht="12.5" x14ac:dyDescent="0.25"/>
    <row r="933378" customFormat="1" ht="12.5" x14ac:dyDescent="0.25"/>
    <row r="933379" customFormat="1" ht="12.5" x14ac:dyDescent="0.25"/>
    <row r="933380" customFormat="1" ht="12.5" x14ac:dyDescent="0.25"/>
    <row r="933381" customFormat="1" ht="12.5" x14ac:dyDescent="0.25"/>
    <row r="933382" customFormat="1" ht="12.5" x14ac:dyDescent="0.25"/>
    <row r="933383" customFormat="1" ht="12.5" x14ac:dyDescent="0.25"/>
    <row r="933384" customFormat="1" ht="12.5" x14ac:dyDescent="0.25"/>
    <row r="933385" customFormat="1" ht="12.5" x14ac:dyDescent="0.25"/>
    <row r="933386" customFormat="1" ht="12.5" x14ac:dyDescent="0.25"/>
    <row r="933387" customFormat="1" ht="12.5" x14ac:dyDescent="0.25"/>
    <row r="933388" customFormat="1" ht="12.5" x14ac:dyDescent="0.25"/>
    <row r="933389" customFormat="1" ht="12.5" x14ac:dyDescent="0.25"/>
    <row r="933390" customFormat="1" ht="12.5" x14ac:dyDescent="0.25"/>
    <row r="933391" customFormat="1" ht="12.5" x14ac:dyDescent="0.25"/>
    <row r="933392" customFormat="1" ht="12.5" x14ac:dyDescent="0.25"/>
    <row r="933393" customFormat="1" ht="12.5" x14ac:dyDescent="0.25"/>
    <row r="933394" customFormat="1" ht="12.5" x14ac:dyDescent="0.25"/>
    <row r="933395" customFormat="1" ht="12.5" x14ac:dyDescent="0.25"/>
    <row r="933396" customFormat="1" ht="12.5" x14ac:dyDescent="0.25"/>
    <row r="933397" customFormat="1" ht="12.5" x14ac:dyDescent="0.25"/>
    <row r="933398" customFormat="1" ht="12.5" x14ac:dyDescent="0.25"/>
    <row r="933399" customFormat="1" ht="12.5" x14ac:dyDescent="0.25"/>
    <row r="933400" customFormat="1" ht="12.5" x14ac:dyDescent="0.25"/>
    <row r="933401" customFormat="1" ht="12.5" x14ac:dyDescent="0.25"/>
    <row r="933402" customFormat="1" ht="12.5" x14ac:dyDescent="0.25"/>
    <row r="933403" customFormat="1" ht="12.5" x14ac:dyDescent="0.25"/>
    <row r="933404" customFormat="1" ht="12.5" x14ac:dyDescent="0.25"/>
    <row r="933405" customFormat="1" ht="12.5" x14ac:dyDescent="0.25"/>
    <row r="933406" customFormat="1" ht="12.5" x14ac:dyDescent="0.25"/>
    <row r="933407" customFormat="1" ht="12.5" x14ac:dyDescent="0.25"/>
    <row r="933408" customFormat="1" ht="12.5" x14ac:dyDescent="0.25"/>
    <row r="933409" customFormat="1" ht="12.5" x14ac:dyDescent="0.25"/>
    <row r="933410" customFormat="1" ht="12.5" x14ac:dyDescent="0.25"/>
    <row r="933411" customFormat="1" ht="12.5" x14ac:dyDescent="0.25"/>
    <row r="933412" customFormat="1" ht="12.5" x14ac:dyDescent="0.25"/>
    <row r="933413" customFormat="1" ht="12.5" x14ac:dyDescent="0.25"/>
    <row r="933414" customFormat="1" ht="12.5" x14ac:dyDescent="0.25"/>
    <row r="933415" customFormat="1" ht="12.5" x14ac:dyDescent="0.25"/>
    <row r="933416" customFormat="1" ht="12.5" x14ac:dyDescent="0.25"/>
    <row r="933417" customFormat="1" ht="12.5" x14ac:dyDescent="0.25"/>
    <row r="933418" customFormat="1" ht="12.5" x14ac:dyDescent="0.25"/>
    <row r="933419" customFormat="1" ht="12.5" x14ac:dyDescent="0.25"/>
    <row r="933420" customFormat="1" ht="12.5" x14ac:dyDescent="0.25"/>
    <row r="933421" customFormat="1" ht="12.5" x14ac:dyDescent="0.25"/>
    <row r="933422" customFormat="1" ht="12.5" x14ac:dyDescent="0.25"/>
    <row r="933423" customFormat="1" ht="12.5" x14ac:dyDescent="0.25"/>
    <row r="933424" customFormat="1" ht="12.5" x14ac:dyDescent="0.25"/>
    <row r="933425" customFormat="1" ht="12.5" x14ac:dyDescent="0.25"/>
    <row r="933426" customFormat="1" ht="12.5" x14ac:dyDescent="0.25"/>
    <row r="933427" customFormat="1" ht="12.5" x14ac:dyDescent="0.25"/>
    <row r="933428" customFormat="1" ht="12.5" x14ac:dyDescent="0.25"/>
    <row r="933429" customFormat="1" ht="12.5" x14ac:dyDescent="0.25"/>
    <row r="933430" customFormat="1" ht="12.5" x14ac:dyDescent="0.25"/>
    <row r="933431" customFormat="1" ht="12.5" x14ac:dyDescent="0.25"/>
    <row r="933432" customFormat="1" ht="12.5" x14ac:dyDescent="0.25"/>
    <row r="933433" customFormat="1" ht="12.5" x14ac:dyDescent="0.25"/>
    <row r="933434" customFormat="1" ht="12.5" x14ac:dyDescent="0.25"/>
    <row r="933435" customFormat="1" ht="12.5" x14ac:dyDescent="0.25"/>
    <row r="933436" customFormat="1" ht="12.5" x14ac:dyDescent="0.25"/>
    <row r="933437" customFormat="1" ht="12.5" x14ac:dyDescent="0.25"/>
    <row r="933438" customFormat="1" ht="12.5" x14ac:dyDescent="0.25"/>
    <row r="933439" customFormat="1" ht="12.5" x14ac:dyDescent="0.25"/>
    <row r="933440" customFormat="1" ht="12.5" x14ac:dyDescent="0.25"/>
    <row r="933441" customFormat="1" ht="12.5" x14ac:dyDescent="0.25"/>
    <row r="933442" customFormat="1" ht="12.5" x14ac:dyDescent="0.25"/>
    <row r="933443" customFormat="1" ht="12.5" x14ac:dyDescent="0.25"/>
    <row r="933444" customFormat="1" ht="12.5" x14ac:dyDescent="0.25"/>
    <row r="933445" customFormat="1" ht="12.5" x14ac:dyDescent="0.25"/>
    <row r="933446" customFormat="1" ht="12.5" x14ac:dyDescent="0.25"/>
    <row r="933447" customFormat="1" ht="12.5" x14ac:dyDescent="0.25"/>
    <row r="933448" customFormat="1" ht="12.5" x14ac:dyDescent="0.25"/>
    <row r="933449" customFormat="1" ht="12.5" x14ac:dyDescent="0.25"/>
    <row r="933450" customFormat="1" ht="12.5" x14ac:dyDescent="0.25"/>
    <row r="933451" customFormat="1" ht="12.5" x14ac:dyDescent="0.25"/>
    <row r="933452" customFormat="1" ht="12.5" x14ac:dyDescent="0.25"/>
    <row r="933453" customFormat="1" ht="12.5" x14ac:dyDescent="0.25"/>
    <row r="933454" customFormat="1" ht="12.5" x14ac:dyDescent="0.25"/>
    <row r="933455" customFormat="1" ht="12.5" x14ac:dyDescent="0.25"/>
    <row r="933456" customFormat="1" ht="12.5" x14ac:dyDescent="0.25"/>
    <row r="933457" customFormat="1" ht="12.5" x14ac:dyDescent="0.25"/>
    <row r="933458" customFormat="1" ht="12.5" x14ac:dyDescent="0.25"/>
    <row r="933459" customFormat="1" ht="12.5" x14ac:dyDescent="0.25"/>
    <row r="933460" customFormat="1" ht="12.5" x14ac:dyDescent="0.25"/>
    <row r="933461" customFormat="1" ht="12.5" x14ac:dyDescent="0.25"/>
    <row r="933462" customFormat="1" ht="12.5" x14ac:dyDescent="0.25"/>
    <row r="933463" customFormat="1" ht="12.5" x14ac:dyDescent="0.25"/>
    <row r="933464" customFormat="1" ht="12.5" x14ac:dyDescent="0.25"/>
    <row r="933465" customFormat="1" ht="12.5" x14ac:dyDescent="0.25"/>
    <row r="933466" customFormat="1" ht="12.5" x14ac:dyDescent="0.25"/>
    <row r="933467" customFormat="1" ht="12.5" x14ac:dyDescent="0.25"/>
    <row r="933468" customFormat="1" ht="12.5" x14ac:dyDescent="0.25"/>
    <row r="933469" customFormat="1" ht="12.5" x14ac:dyDescent="0.25"/>
    <row r="933470" customFormat="1" ht="12.5" x14ac:dyDescent="0.25"/>
    <row r="933471" customFormat="1" ht="12.5" x14ac:dyDescent="0.25"/>
    <row r="933472" customFormat="1" ht="12.5" x14ac:dyDescent="0.25"/>
    <row r="933473" customFormat="1" ht="12.5" x14ac:dyDescent="0.25"/>
    <row r="933474" customFormat="1" ht="12.5" x14ac:dyDescent="0.25"/>
    <row r="933475" customFormat="1" ht="12.5" x14ac:dyDescent="0.25"/>
    <row r="933476" customFormat="1" ht="12.5" x14ac:dyDescent="0.25"/>
    <row r="933477" customFormat="1" ht="12.5" x14ac:dyDescent="0.25"/>
    <row r="933478" customFormat="1" ht="12.5" x14ac:dyDescent="0.25"/>
    <row r="933479" customFormat="1" ht="12.5" x14ac:dyDescent="0.25"/>
    <row r="933480" customFormat="1" ht="12.5" x14ac:dyDescent="0.25"/>
    <row r="933481" customFormat="1" ht="12.5" x14ac:dyDescent="0.25"/>
    <row r="933482" customFormat="1" ht="12.5" x14ac:dyDescent="0.25"/>
    <row r="933483" customFormat="1" ht="12.5" x14ac:dyDescent="0.25"/>
    <row r="933484" customFormat="1" ht="12.5" x14ac:dyDescent="0.25"/>
    <row r="933485" customFormat="1" ht="12.5" x14ac:dyDescent="0.25"/>
    <row r="933486" customFormat="1" ht="12.5" x14ac:dyDescent="0.25"/>
    <row r="933487" customFormat="1" ht="12.5" x14ac:dyDescent="0.25"/>
    <row r="933488" customFormat="1" ht="12.5" x14ac:dyDescent="0.25"/>
    <row r="933489" customFormat="1" ht="12.5" x14ac:dyDescent="0.25"/>
    <row r="933490" customFormat="1" ht="12.5" x14ac:dyDescent="0.25"/>
    <row r="933491" customFormat="1" ht="12.5" x14ac:dyDescent="0.25"/>
    <row r="933492" customFormat="1" ht="12.5" x14ac:dyDescent="0.25"/>
    <row r="933493" customFormat="1" ht="12.5" x14ac:dyDescent="0.25"/>
    <row r="933494" customFormat="1" ht="12.5" x14ac:dyDescent="0.25"/>
    <row r="933495" customFormat="1" ht="12.5" x14ac:dyDescent="0.25"/>
    <row r="933496" customFormat="1" ht="12.5" x14ac:dyDescent="0.25"/>
    <row r="933497" customFormat="1" ht="12.5" x14ac:dyDescent="0.25"/>
    <row r="933498" customFormat="1" ht="12.5" x14ac:dyDescent="0.25"/>
    <row r="933499" customFormat="1" ht="12.5" x14ac:dyDescent="0.25"/>
    <row r="933500" customFormat="1" ht="12.5" x14ac:dyDescent="0.25"/>
    <row r="933501" customFormat="1" ht="12.5" x14ac:dyDescent="0.25"/>
    <row r="933502" customFormat="1" ht="12.5" x14ac:dyDescent="0.25"/>
    <row r="933503" customFormat="1" ht="12.5" x14ac:dyDescent="0.25"/>
    <row r="933504" customFormat="1" ht="12.5" x14ac:dyDescent="0.25"/>
    <row r="933505" customFormat="1" ht="12.5" x14ac:dyDescent="0.25"/>
    <row r="933506" customFormat="1" ht="12.5" x14ac:dyDescent="0.25"/>
    <row r="933507" customFormat="1" ht="12.5" x14ac:dyDescent="0.25"/>
    <row r="933508" customFormat="1" ht="12.5" x14ac:dyDescent="0.25"/>
    <row r="933509" customFormat="1" ht="12.5" x14ac:dyDescent="0.25"/>
    <row r="933510" customFormat="1" ht="12.5" x14ac:dyDescent="0.25"/>
    <row r="933511" customFormat="1" ht="12.5" x14ac:dyDescent="0.25"/>
    <row r="933512" customFormat="1" ht="12.5" x14ac:dyDescent="0.25"/>
    <row r="933513" customFormat="1" ht="12.5" x14ac:dyDescent="0.25"/>
    <row r="933514" customFormat="1" ht="12.5" x14ac:dyDescent="0.25"/>
    <row r="933515" customFormat="1" ht="12.5" x14ac:dyDescent="0.25"/>
    <row r="933516" customFormat="1" ht="12.5" x14ac:dyDescent="0.25"/>
    <row r="933517" customFormat="1" ht="12.5" x14ac:dyDescent="0.25"/>
    <row r="933518" customFormat="1" ht="12.5" x14ac:dyDescent="0.25"/>
    <row r="933519" customFormat="1" ht="12.5" x14ac:dyDescent="0.25"/>
    <row r="933520" customFormat="1" ht="12.5" x14ac:dyDescent="0.25"/>
    <row r="933521" customFormat="1" ht="12.5" x14ac:dyDescent="0.25"/>
    <row r="933522" customFormat="1" ht="12.5" x14ac:dyDescent="0.25"/>
    <row r="933523" customFormat="1" ht="12.5" x14ac:dyDescent="0.25"/>
    <row r="933524" customFormat="1" ht="12.5" x14ac:dyDescent="0.25"/>
    <row r="933525" customFormat="1" ht="12.5" x14ac:dyDescent="0.25"/>
    <row r="933526" customFormat="1" ht="12.5" x14ac:dyDescent="0.25"/>
    <row r="933527" customFormat="1" ht="12.5" x14ac:dyDescent="0.25"/>
    <row r="933528" customFormat="1" ht="12.5" x14ac:dyDescent="0.25"/>
    <row r="933529" customFormat="1" ht="12.5" x14ac:dyDescent="0.25"/>
    <row r="933530" customFormat="1" ht="12.5" x14ac:dyDescent="0.25"/>
    <row r="933531" customFormat="1" ht="12.5" x14ac:dyDescent="0.25"/>
    <row r="933532" customFormat="1" ht="12.5" x14ac:dyDescent="0.25"/>
    <row r="933533" customFormat="1" ht="12.5" x14ac:dyDescent="0.25"/>
    <row r="933534" customFormat="1" ht="12.5" x14ac:dyDescent="0.25"/>
    <row r="933535" customFormat="1" ht="12.5" x14ac:dyDescent="0.25"/>
    <row r="933536" customFormat="1" ht="12.5" x14ac:dyDescent="0.25"/>
    <row r="933537" customFormat="1" ht="12.5" x14ac:dyDescent="0.25"/>
    <row r="933538" customFormat="1" ht="12.5" x14ac:dyDescent="0.25"/>
    <row r="933539" customFormat="1" ht="12.5" x14ac:dyDescent="0.25"/>
    <row r="933540" customFormat="1" ht="12.5" x14ac:dyDescent="0.25"/>
    <row r="933541" customFormat="1" ht="12.5" x14ac:dyDescent="0.25"/>
    <row r="933542" customFormat="1" ht="12.5" x14ac:dyDescent="0.25"/>
    <row r="933543" customFormat="1" ht="12.5" x14ac:dyDescent="0.25"/>
    <row r="933544" customFormat="1" ht="12.5" x14ac:dyDescent="0.25"/>
    <row r="933545" customFormat="1" ht="12.5" x14ac:dyDescent="0.25"/>
    <row r="933546" customFormat="1" ht="12.5" x14ac:dyDescent="0.25"/>
    <row r="933547" customFormat="1" ht="12.5" x14ac:dyDescent="0.25"/>
    <row r="933548" customFormat="1" ht="12.5" x14ac:dyDescent="0.25"/>
    <row r="933549" customFormat="1" ht="12.5" x14ac:dyDescent="0.25"/>
    <row r="933550" customFormat="1" ht="12.5" x14ac:dyDescent="0.25"/>
    <row r="933551" customFormat="1" ht="12.5" x14ac:dyDescent="0.25"/>
    <row r="933552" customFormat="1" ht="12.5" x14ac:dyDescent="0.25"/>
    <row r="933553" customFormat="1" ht="12.5" x14ac:dyDescent="0.25"/>
    <row r="933554" customFormat="1" ht="12.5" x14ac:dyDescent="0.25"/>
    <row r="933555" customFormat="1" ht="12.5" x14ac:dyDescent="0.25"/>
    <row r="933556" customFormat="1" ht="12.5" x14ac:dyDescent="0.25"/>
    <row r="933557" customFormat="1" ht="12.5" x14ac:dyDescent="0.25"/>
    <row r="933558" customFormat="1" ht="12.5" x14ac:dyDescent="0.25"/>
    <row r="933559" customFormat="1" ht="12.5" x14ac:dyDescent="0.25"/>
    <row r="933560" customFormat="1" ht="12.5" x14ac:dyDescent="0.25"/>
    <row r="933561" customFormat="1" ht="12.5" x14ac:dyDescent="0.25"/>
    <row r="933562" customFormat="1" ht="12.5" x14ac:dyDescent="0.25"/>
    <row r="933563" customFormat="1" ht="12.5" x14ac:dyDescent="0.25"/>
    <row r="933564" customFormat="1" ht="12.5" x14ac:dyDescent="0.25"/>
    <row r="933565" customFormat="1" ht="12.5" x14ac:dyDescent="0.25"/>
    <row r="933566" customFormat="1" ht="12.5" x14ac:dyDescent="0.25"/>
    <row r="933567" customFormat="1" ht="12.5" x14ac:dyDescent="0.25"/>
    <row r="933568" customFormat="1" ht="12.5" x14ac:dyDescent="0.25"/>
    <row r="933569" customFormat="1" ht="12.5" x14ac:dyDescent="0.25"/>
    <row r="933570" customFormat="1" ht="12.5" x14ac:dyDescent="0.25"/>
    <row r="933571" customFormat="1" ht="12.5" x14ac:dyDescent="0.25"/>
    <row r="933572" customFormat="1" ht="12.5" x14ac:dyDescent="0.25"/>
    <row r="933573" customFormat="1" ht="12.5" x14ac:dyDescent="0.25"/>
    <row r="933574" customFormat="1" ht="12.5" x14ac:dyDescent="0.25"/>
    <row r="933575" customFormat="1" ht="12.5" x14ac:dyDescent="0.25"/>
    <row r="933576" customFormat="1" ht="12.5" x14ac:dyDescent="0.25"/>
    <row r="933577" customFormat="1" ht="12.5" x14ac:dyDescent="0.25"/>
    <row r="933578" customFormat="1" ht="12.5" x14ac:dyDescent="0.25"/>
    <row r="933579" customFormat="1" ht="12.5" x14ac:dyDescent="0.25"/>
    <row r="933580" customFormat="1" ht="12.5" x14ac:dyDescent="0.25"/>
    <row r="933581" customFormat="1" ht="12.5" x14ac:dyDescent="0.25"/>
    <row r="933582" customFormat="1" ht="12.5" x14ac:dyDescent="0.25"/>
    <row r="933583" customFormat="1" ht="12.5" x14ac:dyDescent="0.25"/>
    <row r="933584" customFormat="1" ht="12.5" x14ac:dyDescent="0.25"/>
    <row r="933585" customFormat="1" ht="12.5" x14ac:dyDescent="0.25"/>
    <row r="933586" customFormat="1" ht="12.5" x14ac:dyDescent="0.25"/>
    <row r="933587" customFormat="1" ht="12.5" x14ac:dyDescent="0.25"/>
    <row r="933588" customFormat="1" ht="12.5" x14ac:dyDescent="0.25"/>
    <row r="933589" customFormat="1" ht="12.5" x14ac:dyDescent="0.25"/>
    <row r="933590" customFormat="1" ht="12.5" x14ac:dyDescent="0.25"/>
    <row r="933591" customFormat="1" ht="12.5" x14ac:dyDescent="0.25"/>
    <row r="933592" customFormat="1" ht="12.5" x14ac:dyDescent="0.25"/>
    <row r="933593" customFormat="1" ht="12.5" x14ac:dyDescent="0.25"/>
    <row r="933594" customFormat="1" ht="12.5" x14ac:dyDescent="0.25"/>
    <row r="933595" customFormat="1" ht="12.5" x14ac:dyDescent="0.25"/>
    <row r="933596" customFormat="1" ht="12.5" x14ac:dyDescent="0.25"/>
    <row r="933597" customFormat="1" ht="12.5" x14ac:dyDescent="0.25"/>
    <row r="933598" customFormat="1" ht="12.5" x14ac:dyDescent="0.25"/>
    <row r="933599" customFormat="1" ht="12.5" x14ac:dyDescent="0.25"/>
    <row r="933600" customFormat="1" ht="12.5" x14ac:dyDescent="0.25"/>
    <row r="933601" customFormat="1" ht="12.5" x14ac:dyDescent="0.25"/>
    <row r="933602" customFormat="1" ht="12.5" x14ac:dyDescent="0.25"/>
    <row r="933603" customFormat="1" ht="12.5" x14ac:dyDescent="0.25"/>
    <row r="933604" customFormat="1" ht="12.5" x14ac:dyDescent="0.25"/>
    <row r="933605" customFormat="1" ht="12.5" x14ac:dyDescent="0.25"/>
    <row r="933606" customFormat="1" ht="12.5" x14ac:dyDescent="0.25"/>
    <row r="933607" customFormat="1" ht="12.5" x14ac:dyDescent="0.25"/>
    <row r="933608" customFormat="1" ht="12.5" x14ac:dyDescent="0.25"/>
    <row r="933609" customFormat="1" ht="12.5" x14ac:dyDescent="0.25"/>
    <row r="933610" customFormat="1" ht="12.5" x14ac:dyDescent="0.25"/>
    <row r="933611" customFormat="1" ht="12.5" x14ac:dyDescent="0.25"/>
    <row r="933612" customFormat="1" ht="12.5" x14ac:dyDescent="0.25"/>
    <row r="933613" customFormat="1" ht="12.5" x14ac:dyDescent="0.25"/>
    <row r="933614" customFormat="1" ht="12.5" x14ac:dyDescent="0.25"/>
    <row r="933615" customFormat="1" ht="12.5" x14ac:dyDescent="0.25"/>
    <row r="933616" customFormat="1" ht="12.5" x14ac:dyDescent="0.25"/>
    <row r="933617" customFormat="1" ht="12.5" x14ac:dyDescent="0.25"/>
    <row r="933618" customFormat="1" ht="12.5" x14ac:dyDescent="0.25"/>
    <row r="933619" customFormat="1" ht="12.5" x14ac:dyDescent="0.25"/>
    <row r="933620" customFormat="1" ht="12.5" x14ac:dyDescent="0.25"/>
    <row r="933621" customFormat="1" ht="12.5" x14ac:dyDescent="0.25"/>
    <row r="933622" customFormat="1" ht="12.5" x14ac:dyDescent="0.25"/>
    <row r="933623" customFormat="1" ht="12.5" x14ac:dyDescent="0.25"/>
    <row r="933624" customFormat="1" ht="12.5" x14ac:dyDescent="0.25"/>
    <row r="933625" customFormat="1" ht="12.5" x14ac:dyDescent="0.25"/>
    <row r="933626" customFormat="1" ht="12.5" x14ac:dyDescent="0.25"/>
    <row r="933627" customFormat="1" ht="12.5" x14ac:dyDescent="0.25"/>
    <row r="933628" customFormat="1" ht="12.5" x14ac:dyDescent="0.25"/>
    <row r="933629" customFormat="1" ht="12.5" x14ac:dyDescent="0.25"/>
    <row r="933630" customFormat="1" ht="12.5" x14ac:dyDescent="0.25"/>
    <row r="933631" customFormat="1" ht="12.5" x14ac:dyDescent="0.25"/>
    <row r="933632" customFormat="1" ht="12.5" x14ac:dyDescent="0.25"/>
    <row r="933633" customFormat="1" ht="12.5" x14ac:dyDescent="0.25"/>
    <row r="933634" customFormat="1" ht="12.5" x14ac:dyDescent="0.25"/>
    <row r="933635" customFormat="1" ht="12.5" x14ac:dyDescent="0.25"/>
    <row r="933636" customFormat="1" ht="12.5" x14ac:dyDescent="0.25"/>
    <row r="933637" customFormat="1" ht="12.5" x14ac:dyDescent="0.25"/>
    <row r="933638" customFormat="1" ht="12.5" x14ac:dyDescent="0.25"/>
    <row r="933639" customFormat="1" ht="12.5" x14ac:dyDescent="0.25"/>
    <row r="933640" customFormat="1" ht="12.5" x14ac:dyDescent="0.25"/>
    <row r="933641" customFormat="1" ht="12.5" x14ac:dyDescent="0.25"/>
    <row r="933642" customFormat="1" ht="12.5" x14ac:dyDescent="0.25"/>
    <row r="933643" customFormat="1" ht="12.5" x14ac:dyDescent="0.25"/>
    <row r="933644" customFormat="1" ht="12.5" x14ac:dyDescent="0.25"/>
    <row r="933645" customFormat="1" ht="12.5" x14ac:dyDescent="0.25"/>
    <row r="933646" customFormat="1" ht="12.5" x14ac:dyDescent="0.25"/>
    <row r="933647" customFormat="1" ht="12.5" x14ac:dyDescent="0.25"/>
    <row r="933648" customFormat="1" ht="12.5" x14ac:dyDescent="0.25"/>
    <row r="933649" customFormat="1" ht="12.5" x14ac:dyDescent="0.25"/>
    <row r="933650" customFormat="1" ht="12.5" x14ac:dyDescent="0.25"/>
    <row r="933651" customFormat="1" ht="12.5" x14ac:dyDescent="0.25"/>
    <row r="933652" customFormat="1" ht="12.5" x14ac:dyDescent="0.25"/>
    <row r="933653" customFormat="1" ht="12.5" x14ac:dyDescent="0.25"/>
    <row r="933654" customFormat="1" ht="12.5" x14ac:dyDescent="0.25"/>
    <row r="933655" customFormat="1" ht="12.5" x14ac:dyDescent="0.25"/>
    <row r="933656" customFormat="1" ht="12.5" x14ac:dyDescent="0.25"/>
    <row r="933657" customFormat="1" ht="12.5" x14ac:dyDescent="0.25"/>
    <row r="933658" customFormat="1" ht="12.5" x14ac:dyDescent="0.25"/>
    <row r="933659" customFormat="1" ht="12.5" x14ac:dyDescent="0.25"/>
    <row r="933660" customFormat="1" ht="12.5" x14ac:dyDescent="0.25"/>
    <row r="933661" customFormat="1" ht="12.5" x14ac:dyDescent="0.25"/>
    <row r="933662" customFormat="1" ht="12.5" x14ac:dyDescent="0.25"/>
    <row r="933663" customFormat="1" ht="12.5" x14ac:dyDescent="0.25"/>
    <row r="933664" customFormat="1" ht="12.5" x14ac:dyDescent="0.25"/>
    <row r="933665" customFormat="1" ht="12.5" x14ac:dyDescent="0.25"/>
    <row r="933666" customFormat="1" ht="12.5" x14ac:dyDescent="0.25"/>
    <row r="933667" customFormat="1" ht="12.5" x14ac:dyDescent="0.25"/>
    <row r="933668" customFormat="1" ht="12.5" x14ac:dyDescent="0.25"/>
    <row r="933669" customFormat="1" ht="12.5" x14ac:dyDescent="0.25"/>
    <row r="933670" customFormat="1" ht="12.5" x14ac:dyDescent="0.25"/>
    <row r="933671" customFormat="1" ht="12.5" x14ac:dyDescent="0.25"/>
    <row r="933672" customFormat="1" ht="12.5" x14ac:dyDescent="0.25"/>
    <row r="933673" customFormat="1" ht="12.5" x14ac:dyDescent="0.25"/>
    <row r="933674" customFormat="1" ht="12.5" x14ac:dyDescent="0.25"/>
    <row r="933675" customFormat="1" ht="12.5" x14ac:dyDescent="0.25"/>
    <row r="933676" customFormat="1" ht="12.5" x14ac:dyDescent="0.25"/>
    <row r="933677" customFormat="1" ht="12.5" x14ac:dyDescent="0.25"/>
    <row r="933678" customFormat="1" ht="12.5" x14ac:dyDescent="0.25"/>
    <row r="933679" customFormat="1" ht="12.5" x14ac:dyDescent="0.25"/>
    <row r="933680" customFormat="1" ht="12.5" x14ac:dyDescent="0.25"/>
    <row r="933681" customFormat="1" ht="12.5" x14ac:dyDescent="0.25"/>
    <row r="933682" customFormat="1" ht="12.5" x14ac:dyDescent="0.25"/>
    <row r="933683" customFormat="1" ht="12.5" x14ac:dyDescent="0.25"/>
    <row r="933684" customFormat="1" ht="12.5" x14ac:dyDescent="0.25"/>
    <row r="933685" customFormat="1" ht="12.5" x14ac:dyDescent="0.25"/>
    <row r="933686" customFormat="1" ht="12.5" x14ac:dyDescent="0.25"/>
    <row r="933687" customFormat="1" ht="12.5" x14ac:dyDescent="0.25"/>
    <row r="933688" customFormat="1" ht="12.5" x14ac:dyDescent="0.25"/>
    <row r="933689" customFormat="1" ht="12.5" x14ac:dyDescent="0.25"/>
    <row r="933690" customFormat="1" ht="12.5" x14ac:dyDescent="0.25"/>
    <row r="933691" customFormat="1" ht="12.5" x14ac:dyDescent="0.25"/>
    <row r="933692" customFormat="1" ht="12.5" x14ac:dyDescent="0.25"/>
    <row r="933693" customFormat="1" ht="12.5" x14ac:dyDescent="0.25"/>
    <row r="933694" customFormat="1" ht="12.5" x14ac:dyDescent="0.25"/>
    <row r="933695" customFormat="1" ht="12.5" x14ac:dyDescent="0.25"/>
    <row r="933696" customFormat="1" ht="12.5" x14ac:dyDescent="0.25"/>
    <row r="933697" customFormat="1" ht="12.5" x14ac:dyDescent="0.25"/>
    <row r="933698" customFormat="1" ht="12.5" x14ac:dyDescent="0.25"/>
    <row r="933699" customFormat="1" ht="12.5" x14ac:dyDescent="0.25"/>
    <row r="933700" customFormat="1" ht="12.5" x14ac:dyDescent="0.25"/>
    <row r="933701" customFormat="1" ht="12.5" x14ac:dyDescent="0.25"/>
    <row r="933702" customFormat="1" ht="12.5" x14ac:dyDescent="0.25"/>
    <row r="933703" customFormat="1" ht="12.5" x14ac:dyDescent="0.25"/>
    <row r="933704" customFormat="1" ht="12.5" x14ac:dyDescent="0.25"/>
    <row r="933705" customFormat="1" ht="12.5" x14ac:dyDescent="0.25"/>
    <row r="933706" customFormat="1" ht="12.5" x14ac:dyDescent="0.25"/>
    <row r="933707" customFormat="1" ht="12.5" x14ac:dyDescent="0.25"/>
    <row r="933708" customFormat="1" ht="12.5" x14ac:dyDescent="0.25"/>
    <row r="933709" customFormat="1" ht="12.5" x14ac:dyDescent="0.25"/>
    <row r="933710" customFormat="1" ht="12.5" x14ac:dyDescent="0.25"/>
    <row r="933711" customFormat="1" ht="12.5" x14ac:dyDescent="0.25"/>
    <row r="933712" customFormat="1" ht="12.5" x14ac:dyDescent="0.25"/>
    <row r="933713" customFormat="1" ht="12.5" x14ac:dyDescent="0.25"/>
    <row r="933714" customFormat="1" ht="12.5" x14ac:dyDescent="0.25"/>
    <row r="933715" customFormat="1" ht="12.5" x14ac:dyDescent="0.25"/>
    <row r="933716" customFormat="1" ht="12.5" x14ac:dyDescent="0.25"/>
    <row r="933717" customFormat="1" ht="12.5" x14ac:dyDescent="0.25"/>
    <row r="933718" customFormat="1" ht="12.5" x14ac:dyDescent="0.25"/>
    <row r="933719" customFormat="1" ht="12.5" x14ac:dyDescent="0.25"/>
    <row r="933720" customFormat="1" ht="12.5" x14ac:dyDescent="0.25"/>
    <row r="933721" customFormat="1" ht="12.5" x14ac:dyDescent="0.25"/>
    <row r="933722" customFormat="1" ht="12.5" x14ac:dyDescent="0.25"/>
    <row r="933723" customFormat="1" ht="12.5" x14ac:dyDescent="0.25"/>
    <row r="933724" customFormat="1" ht="12.5" x14ac:dyDescent="0.25"/>
    <row r="933725" customFormat="1" ht="12.5" x14ac:dyDescent="0.25"/>
    <row r="933726" customFormat="1" ht="12.5" x14ac:dyDescent="0.25"/>
    <row r="933727" customFormat="1" ht="12.5" x14ac:dyDescent="0.25"/>
    <row r="933728" customFormat="1" ht="12.5" x14ac:dyDescent="0.25"/>
    <row r="933729" customFormat="1" ht="12.5" x14ac:dyDescent="0.25"/>
    <row r="933730" customFormat="1" ht="12.5" x14ac:dyDescent="0.25"/>
    <row r="933731" customFormat="1" ht="12.5" x14ac:dyDescent="0.25"/>
    <row r="933732" customFormat="1" ht="12.5" x14ac:dyDescent="0.25"/>
    <row r="933733" customFormat="1" ht="12.5" x14ac:dyDescent="0.25"/>
    <row r="933734" customFormat="1" ht="12.5" x14ac:dyDescent="0.25"/>
    <row r="933735" customFormat="1" ht="12.5" x14ac:dyDescent="0.25"/>
    <row r="933736" customFormat="1" ht="12.5" x14ac:dyDescent="0.25"/>
    <row r="933737" customFormat="1" ht="12.5" x14ac:dyDescent="0.25"/>
    <row r="933738" customFormat="1" ht="12.5" x14ac:dyDescent="0.25"/>
    <row r="933739" customFormat="1" ht="12.5" x14ac:dyDescent="0.25"/>
    <row r="933740" customFormat="1" ht="12.5" x14ac:dyDescent="0.25"/>
    <row r="933741" customFormat="1" ht="12.5" x14ac:dyDescent="0.25"/>
    <row r="933742" customFormat="1" ht="12.5" x14ac:dyDescent="0.25"/>
    <row r="933743" customFormat="1" ht="12.5" x14ac:dyDescent="0.25"/>
    <row r="933744" customFormat="1" ht="12.5" x14ac:dyDescent="0.25"/>
    <row r="933745" customFormat="1" ht="12.5" x14ac:dyDescent="0.25"/>
    <row r="933746" customFormat="1" ht="12.5" x14ac:dyDescent="0.25"/>
    <row r="933747" customFormat="1" ht="12.5" x14ac:dyDescent="0.25"/>
    <row r="933748" customFormat="1" ht="12.5" x14ac:dyDescent="0.25"/>
    <row r="933749" customFormat="1" ht="12.5" x14ac:dyDescent="0.25"/>
    <row r="933750" customFormat="1" ht="12.5" x14ac:dyDescent="0.25"/>
    <row r="933751" customFormat="1" ht="12.5" x14ac:dyDescent="0.25"/>
    <row r="933752" customFormat="1" ht="12.5" x14ac:dyDescent="0.25"/>
    <row r="933753" customFormat="1" ht="12.5" x14ac:dyDescent="0.25"/>
    <row r="933754" customFormat="1" ht="12.5" x14ac:dyDescent="0.25"/>
    <row r="933755" customFormat="1" ht="12.5" x14ac:dyDescent="0.25"/>
    <row r="933756" customFormat="1" ht="12.5" x14ac:dyDescent="0.25"/>
    <row r="933757" customFormat="1" ht="12.5" x14ac:dyDescent="0.25"/>
    <row r="933758" customFormat="1" ht="12.5" x14ac:dyDescent="0.25"/>
    <row r="933759" customFormat="1" ht="12.5" x14ac:dyDescent="0.25"/>
    <row r="933760" customFormat="1" ht="12.5" x14ac:dyDescent="0.25"/>
    <row r="933761" customFormat="1" ht="12.5" x14ac:dyDescent="0.25"/>
    <row r="933762" customFormat="1" ht="12.5" x14ac:dyDescent="0.25"/>
    <row r="933763" customFormat="1" ht="12.5" x14ac:dyDescent="0.25"/>
    <row r="933764" customFormat="1" ht="12.5" x14ac:dyDescent="0.25"/>
    <row r="933765" customFormat="1" ht="12.5" x14ac:dyDescent="0.25"/>
    <row r="933766" customFormat="1" ht="12.5" x14ac:dyDescent="0.25"/>
    <row r="933767" customFormat="1" ht="12.5" x14ac:dyDescent="0.25"/>
    <row r="933768" customFormat="1" ht="12.5" x14ac:dyDescent="0.25"/>
    <row r="933769" customFormat="1" ht="12.5" x14ac:dyDescent="0.25"/>
    <row r="933770" customFormat="1" ht="12.5" x14ac:dyDescent="0.25"/>
    <row r="933771" customFormat="1" ht="12.5" x14ac:dyDescent="0.25"/>
    <row r="933772" customFormat="1" ht="12.5" x14ac:dyDescent="0.25"/>
    <row r="933773" customFormat="1" ht="12.5" x14ac:dyDescent="0.25"/>
    <row r="933774" customFormat="1" ht="12.5" x14ac:dyDescent="0.25"/>
    <row r="933775" customFormat="1" ht="12.5" x14ac:dyDescent="0.25"/>
    <row r="933776" customFormat="1" ht="12.5" x14ac:dyDescent="0.25"/>
    <row r="933777" customFormat="1" ht="12.5" x14ac:dyDescent="0.25"/>
    <row r="933778" customFormat="1" ht="12.5" x14ac:dyDescent="0.25"/>
    <row r="933779" customFormat="1" ht="12.5" x14ac:dyDescent="0.25"/>
    <row r="933780" customFormat="1" ht="12.5" x14ac:dyDescent="0.25"/>
    <row r="933781" customFormat="1" ht="12.5" x14ac:dyDescent="0.25"/>
    <row r="933782" customFormat="1" ht="12.5" x14ac:dyDescent="0.25"/>
    <row r="933783" customFormat="1" ht="12.5" x14ac:dyDescent="0.25"/>
    <row r="933784" customFormat="1" ht="12.5" x14ac:dyDescent="0.25"/>
    <row r="933785" customFormat="1" ht="12.5" x14ac:dyDescent="0.25"/>
    <row r="933786" customFormat="1" ht="12.5" x14ac:dyDescent="0.25"/>
    <row r="933787" customFormat="1" ht="12.5" x14ac:dyDescent="0.25"/>
    <row r="933788" customFormat="1" ht="12.5" x14ac:dyDescent="0.25"/>
    <row r="933789" customFormat="1" ht="12.5" x14ac:dyDescent="0.25"/>
    <row r="933790" customFormat="1" ht="12.5" x14ac:dyDescent="0.25"/>
    <row r="933791" customFormat="1" ht="12.5" x14ac:dyDescent="0.25"/>
    <row r="933792" customFormat="1" ht="12.5" x14ac:dyDescent="0.25"/>
    <row r="933793" customFormat="1" ht="12.5" x14ac:dyDescent="0.25"/>
    <row r="933794" customFormat="1" ht="12.5" x14ac:dyDescent="0.25"/>
    <row r="933795" customFormat="1" ht="12.5" x14ac:dyDescent="0.25"/>
    <row r="933796" customFormat="1" ht="12.5" x14ac:dyDescent="0.25"/>
    <row r="933797" customFormat="1" ht="12.5" x14ac:dyDescent="0.25"/>
    <row r="933798" customFormat="1" ht="12.5" x14ac:dyDescent="0.25"/>
    <row r="933799" customFormat="1" ht="12.5" x14ac:dyDescent="0.25"/>
    <row r="933800" customFormat="1" ht="12.5" x14ac:dyDescent="0.25"/>
    <row r="933801" customFormat="1" ht="12.5" x14ac:dyDescent="0.25"/>
    <row r="933802" customFormat="1" ht="12.5" x14ac:dyDescent="0.25"/>
    <row r="933803" customFormat="1" ht="12.5" x14ac:dyDescent="0.25"/>
    <row r="933804" customFormat="1" ht="12.5" x14ac:dyDescent="0.25"/>
    <row r="933805" customFormat="1" ht="12.5" x14ac:dyDescent="0.25"/>
    <row r="933806" customFormat="1" ht="12.5" x14ac:dyDescent="0.25"/>
    <row r="933807" customFormat="1" ht="12.5" x14ac:dyDescent="0.25"/>
    <row r="933808" customFormat="1" ht="12.5" x14ac:dyDescent="0.25"/>
    <row r="933809" customFormat="1" ht="12.5" x14ac:dyDescent="0.25"/>
    <row r="933810" customFormat="1" ht="12.5" x14ac:dyDescent="0.25"/>
    <row r="933811" customFormat="1" ht="12.5" x14ac:dyDescent="0.25"/>
    <row r="933812" customFormat="1" ht="12.5" x14ac:dyDescent="0.25"/>
    <row r="933813" customFormat="1" ht="12.5" x14ac:dyDescent="0.25"/>
    <row r="933814" customFormat="1" ht="12.5" x14ac:dyDescent="0.25"/>
    <row r="933815" customFormat="1" ht="12.5" x14ac:dyDescent="0.25"/>
    <row r="933816" customFormat="1" ht="12.5" x14ac:dyDescent="0.25"/>
    <row r="933817" customFormat="1" ht="12.5" x14ac:dyDescent="0.25"/>
    <row r="933818" customFormat="1" ht="12.5" x14ac:dyDescent="0.25"/>
    <row r="933819" customFormat="1" ht="12.5" x14ac:dyDescent="0.25"/>
    <row r="933820" customFormat="1" ht="12.5" x14ac:dyDescent="0.25"/>
    <row r="933821" customFormat="1" ht="12.5" x14ac:dyDescent="0.25"/>
    <row r="933822" customFormat="1" ht="12.5" x14ac:dyDescent="0.25"/>
    <row r="933823" customFormat="1" ht="12.5" x14ac:dyDescent="0.25"/>
    <row r="933824" customFormat="1" ht="12.5" x14ac:dyDescent="0.25"/>
    <row r="933825" customFormat="1" ht="12.5" x14ac:dyDescent="0.25"/>
    <row r="933826" customFormat="1" ht="12.5" x14ac:dyDescent="0.25"/>
    <row r="933827" customFormat="1" ht="12.5" x14ac:dyDescent="0.25"/>
    <row r="933828" customFormat="1" ht="12.5" x14ac:dyDescent="0.25"/>
    <row r="933829" customFormat="1" ht="12.5" x14ac:dyDescent="0.25"/>
    <row r="933830" customFormat="1" ht="12.5" x14ac:dyDescent="0.25"/>
    <row r="933831" customFormat="1" ht="12.5" x14ac:dyDescent="0.25"/>
    <row r="933832" customFormat="1" ht="12.5" x14ac:dyDescent="0.25"/>
    <row r="933833" customFormat="1" ht="12.5" x14ac:dyDescent="0.25"/>
    <row r="933834" customFormat="1" ht="12.5" x14ac:dyDescent="0.25"/>
    <row r="933835" customFormat="1" ht="12.5" x14ac:dyDescent="0.25"/>
    <row r="933836" customFormat="1" ht="12.5" x14ac:dyDescent="0.25"/>
    <row r="933837" customFormat="1" ht="12.5" x14ac:dyDescent="0.25"/>
    <row r="933838" customFormat="1" ht="12.5" x14ac:dyDescent="0.25"/>
    <row r="933839" customFormat="1" ht="12.5" x14ac:dyDescent="0.25"/>
    <row r="933840" customFormat="1" ht="12.5" x14ac:dyDescent="0.25"/>
    <row r="933841" customFormat="1" ht="12.5" x14ac:dyDescent="0.25"/>
    <row r="933842" customFormat="1" ht="12.5" x14ac:dyDescent="0.25"/>
    <row r="933843" customFormat="1" ht="12.5" x14ac:dyDescent="0.25"/>
    <row r="933844" customFormat="1" ht="12.5" x14ac:dyDescent="0.25"/>
    <row r="933845" customFormat="1" ht="12.5" x14ac:dyDescent="0.25"/>
    <row r="933846" customFormat="1" ht="12.5" x14ac:dyDescent="0.25"/>
    <row r="933847" customFormat="1" ht="12.5" x14ac:dyDescent="0.25"/>
    <row r="933848" customFormat="1" ht="12.5" x14ac:dyDescent="0.25"/>
    <row r="933849" customFormat="1" ht="12.5" x14ac:dyDescent="0.25"/>
    <row r="933850" customFormat="1" ht="12.5" x14ac:dyDescent="0.25"/>
    <row r="933851" customFormat="1" ht="12.5" x14ac:dyDescent="0.25"/>
    <row r="933852" customFormat="1" ht="12.5" x14ac:dyDescent="0.25"/>
    <row r="933853" customFormat="1" ht="12.5" x14ac:dyDescent="0.25"/>
    <row r="933854" customFormat="1" ht="12.5" x14ac:dyDescent="0.25"/>
    <row r="933855" customFormat="1" ht="12.5" x14ac:dyDescent="0.25"/>
    <row r="933856" customFormat="1" ht="12.5" x14ac:dyDescent="0.25"/>
    <row r="933857" customFormat="1" ht="12.5" x14ac:dyDescent="0.25"/>
    <row r="933858" customFormat="1" ht="12.5" x14ac:dyDescent="0.25"/>
    <row r="933859" customFormat="1" ht="12.5" x14ac:dyDescent="0.25"/>
    <row r="933860" customFormat="1" ht="12.5" x14ac:dyDescent="0.25"/>
    <row r="933861" customFormat="1" ht="12.5" x14ac:dyDescent="0.25"/>
    <row r="933862" customFormat="1" ht="12.5" x14ac:dyDescent="0.25"/>
    <row r="933863" customFormat="1" ht="12.5" x14ac:dyDescent="0.25"/>
    <row r="933864" customFormat="1" ht="12.5" x14ac:dyDescent="0.25"/>
    <row r="933865" customFormat="1" ht="12.5" x14ac:dyDescent="0.25"/>
    <row r="933866" customFormat="1" ht="12.5" x14ac:dyDescent="0.25"/>
    <row r="933867" customFormat="1" ht="12.5" x14ac:dyDescent="0.25"/>
    <row r="933868" customFormat="1" ht="12.5" x14ac:dyDescent="0.25"/>
    <row r="933869" customFormat="1" ht="12.5" x14ac:dyDescent="0.25"/>
    <row r="933870" customFormat="1" ht="12.5" x14ac:dyDescent="0.25"/>
    <row r="933871" customFormat="1" ht="12.5" x14ac:dyDescent="0.25"/>
    <row r="933872" customFormat="1" ht="12.5" x14ac:dyDescent="0.25"/>
    <row r="933873" customFormat="1" ht="12.5" x14ac:dyDescent="0.25"/>
    <row r="933874" customFormat="1" ht="12.5" x14ac:dyDescent="0.25"/>
    <row r="933875" customFormat="1" ht="12.5" x14ac:dyDescent="0.25"/>
    <row r="933876" customFormat="1" ht="12.5" x14ac:dyDescent="0.25"/>
    <row r="933877" customFormat="1" ht="12.5" x14ac:dyDescent="0.25"/>
    <row r="933878" customFormat="1" ht="12.5" x14ac:dyDescent="0.25"/>
    <row r="933879" customFormat="1" ht="12.5" x14ac:dyDescent="0.25"/>
    <row r="933880" customFormat="1" ht="12.5" x14ac:dyDescent="0.25"/>
    <row r="933881" customFormat="1" ht="12.5" x14ac:dyDescent="0.25"/>
    <row r="933882" customFormat="1" ht="12.5" x14ac:dyDescent="0.25"/>
    <row r="933883" customFormat="1" ht="12.5" x14ac:dyDescent="0.25"/>
    <row r="933884" customFormat="1" ht="12.5" x14ac:dyDescent="0.25"/>
    <row r="933885" customFormat="1" ht="12.5" x14ac:dyDescent="0.25"/>
    <row r="933886" customFormat="1" ht="12.5" x14ac:dyDescent="0.25"/>
    <row r="933887" customFormat="1" ht="12.5" x14ac:dyDescent="0.25"/>
    <row r="933888" customFormat="1" ht="12.5" x14ac:dyDescent="0.25"/>
    <row r="933889" customFormat="1" ht="12.5" x14ac:dyDescent="0.25"/>
    <row r="933890" customFormat="1" ht="12.5" x14ac:dyDescent="0.25"/>
    <row r="933891" customFormat="1" ht="12.5" x14ac:dyDescent="0.25"/>
    <row r="933892" customFormat="1" ht="12.5" x14ac:dyDescent="0.25"/>
    <row r="933893" customFormat="1" ht="12.5" x14ac:dyDescent="0.25"/>
    <row r="933894" customFormat="1" ht="12.5" x14ac:dyDescent="0.25"/>
    <row r="933895" customFormat="1" ht="12.5" x14ac:dyDescent="0.25"/>
    <row r="933896" customFormat="1" ht="12.5" x14ac:dyDescent="0.25"/>
    <row r="933897" customFormat="1" ht="12.5" x14ac:dyDescent="0.25"/>
    <row r="933898" customFormat="1" ht="12.5" x14ac:dyDescent="0.25"/>
    <row r="933899" customFormat="1" ht="12.5" x14ac:dyDescent="0.25"/>
    <row r="933900" customFormat="1" ht="12.5" x14ac:dyDescent="0.25"/>
    <row r="933901" customFormat="1" ht="12.5" x14ac:dyDescent="0.25"/>
    <row r="933902" customFormat="1" ht="12.5" x14ac:dyDescent="0.25"/>
    <row r="933903" customFormat="1" ht="12.5" x14ac:dyDescent="0.25"/>
    <row r="933904" customFormat="1" ht="12.5" x14ac:dyDescent="0.25"/>
    <row r="933905" customFormat="1" ht="12.5" x14ac:dyDescent="0.25"/>
    <row r="933906" customFormat="1" ht="12.5" x14ac:dyDescent="0.25"/>
    <row r="933907" customFormat="1" ht="12.5" x14ac:dyDescent="0.25"/>
    <row r="933908" customFormat="1" ht="12.5" x14ac:dyDescent="0.25"/>
    <row r="933909" customFormat="1" ht="12.5" x14ac:dyDescent="0.25"/>
    <row r="933910" customFormat="1" ht="12.5" x14ac:dyDescent="0.25"/>
    <row r="933911" customFormat="1" ht="12.5" x14ac:dyDescent="0.25"/>
    <row r="933912" customFormat="1" ht="12.5" x14ac:dyDescent="0.25"/>
    <row r="933913" customFormat="1" ht="12.5" x14ac:dyDescent="0.25"/>
    <row r="933914" customFormat="1" ht="12.5" x14ac:dyDescent="0.25"/>
    <row r="933915" customFormat="1" ht="12.5" x14ac:dyDescent="0.25"/>
    <row r="933916" customFormat="1" ht="12.5" x14ac:dyDescent="0.25"/>
    <row r="933917" customFormat="1" ht="12.5" x14ac:dyDescent="0.25"/>
    <row r="933918" customFormat="1" ht="12.5" x14ac:dyDescent="0.25"/>
    <row r="933919" customFormat="1" ht="12.5" x14ac:dyDescent="0.25"/>
    <row r="933920" customFormat="1" ht="12.5" x14ac:dyDescent="0.25"/>
    <row r="933921" customFormat="1" ht="12.5" x14ac:dyDescent="0.25"/>
    <row r="933922" customFormat="1" ht="12.5" x14ac:dyDescent="0.25"/>
    <row r="933923" customFormat="1" ht="12.5" x14ac:dyDescent="0.25"/>
    <row r="933924" customFormat="1" ht="12.5" x14ac:dyDescent="0.25"/>
    <row r="933925" customFormat="1" ht="12.5" x14ac:dyDescent="0.25"/>
    <row r="933926" customFormat="1" ht="12.5" x14ac:dyDescent="0.25"/>
    <row r="933927" customFormat="1" ht="12.5" x14ac:dyDescent="0.25"/>
    <row r="933928" customFormat="1" ht="12.5" x14ac:dyDescent="0.25"/>
    <row r="933929" customFormat="1" ht="12.5" x14ac:dyDescent="0.25"/>
    <row r="933930" customFormat="1" ht="12.5" x14ac:dyDescent="0.25"/>
    <row r="933931" customFormat="1" ht="12.5" x14ac:dyDescent="0.25"/>
    <row r="933932" customFormat="1" ht="12.5" x14ac:dyDescent="0.25"/>
    <row r="933933" customFormat="1" ht="12.5" x14ac:dyDescent="0.25"/>
    <row r="933934" customFormat="1" ht="12.5" x14ac:dyDescent="0.25"/>
    <row r="933935" customFormat="1" ht="12.5" x14ac:dyDescent="0.25"/>
    <row r="933936" customFormat="1" ht="12.5" x14ac:dyDescent="0.25"/>
    <row r="933937" customFormat="1" ht="12.5" x14ac:dyDescent="0.25"/>
    <row r="933938" customFormat="1" ht="12.5" x14ac:dyDescent="0.25"/>
    <row r="933939" customFormat="1" ht="12.5" x14ac:dyDescent="0.25"/>
    <row r="933940" customFormat="1" ht="12.5" x14ac:dyDescent="0.25"/>
    <row r="933941" customFormat="1" ht="12.5" x14ac:dyDescent="0.25"/>
    <row r="933942" customFormat="1" ht="12.5" x14ac:dyDescent="0.25"/>
    <row r="933943" customFormat="1" ht="12.5" x14ac:dyDescent="0.25"/>
    <row r="933944" customFormat="1" ht="12.5" x14ac:dyDescent="0.25"/>
    <row r="933945" customFormat="1" ht="12.5" x14ac:dyDescent="0.25"/>
    <row r="933946" customFormat="1" ht="12.5" x14ac:dyDescent="0.25"/>
    <row r="933947" customFormat="1" ht="12.5" x14ac:dyDescent="0.25"/>
    <row r="933948" customFormat="1" ht="12.5" x14ac:dyDescent="0.25"/>
    <row r="933949" customFormat="1" ht="12.5" x14ac:dyDescent="0.25"/>
    <row r="933950" customFormat="1" ht="12.5" x14ac:dyDescent="0.25"/>
    <row r="933951" customFormat="1" ht="12.5" x14ac:dyDescent="0.25"/>
    <row r="933952" customFormat="1" ht="12.5" x14ac:dyDescent="0.25"/>
    <row r="933953" customFormat="1" ht="12.5" x14ac:dyDescent="0.25"/>
    <row r="933954" customFormat="1" ht="12.5" x14ac:dyDescent="0.25"/>
    <row r="933955" customFormat="1" ht="12.5" x14ac:dyDescent="0.25"/>
    <row r="933956" customFormat="1" ht="12.5" x14ac:dyDescent="0.25"/>
    <row r="933957" customFormat="1" ht="12.5" x14ac:dyDescent="0.25"/>
    <row r="933958" customFormat="1" ht="12.5" x14ac:dyDescent="0.25"/>
    <row r="933959" customFormat="1" ht="12.5" x14ac:dyDescent="0.25"/>
    <row r="933960" customFormat="1" ht="12.5" x14ac:dyDescent="0.25"/>
    <row r="933961" customFormat="1" ht="12.5" x14ac:dyDescent="0.25"/>
    <row r="933962" customFormat="1" ht="12.5" x14ac:dyDescent="0.25"/>
    <row r="933963" customFormat="1" ht="12.5" x14ac:dyDescent="0.25"/>
    <row r="933964" customFormat="1" ht="12.5" x14ac:dyDescent="0.25"/>
    <row r="933965" customFormat="1" ht="12.5" x14ac:dyDescent="0.25"/>
    <row r="933966" customFormat="1" ht="12.5" x14ac:dyDescent="0.25"/>
    <row r="933967" customFormat="1" ht="12.5" x14ac:dyDescent="0.25"/>
    <row r="933968" customFormat="1" ht="12.5" x14ac:dyDescent="0.25"/>
    <row r="933969" customFormat="1" ht="12.5" x14ac:dyDescent="0.25"/>
    <row r="933970" customFormat="1" ht="12.5" x14ac:dyDescent="0.25"/>
    <row r="933971" customFormat="1" ht="12.5" x14ac:dyDescent="0.25"/>
    <row r="933972" customFormat="1" ht="12.5" x14ac:dyDescent="0.25"/>
    <row r="933973" customFormat="1" ht="12.5" x14ac:dyDescent="0.25"/>
    <row r="933974" customFormat="1" ht="12.5" x14ac:dyDescent="0.25"/>
    <row r="933975" customFormat="1" ht="12.5" x14ac:dyDescent="0.25"/>
    <row r="933976" customFormat="1" ht="12.5" x14ac:dyDescent="0.25"/>
    <row r="933977" customFormat="1" ht="12.5" x14ac:dyDescent="0.25"/>
    <row r="933978" customFormat="1" ht="12.5" x14ac:dyDescent="0.25"/>
    <row r="933979" customFormat="1" ht="12.5" x14ac:dyDescent="0.25"/>
    <row r="933980" customFormat="1" ht="12.5" x14ac:dyDescent="0.25"/>
    <row r="933981" customFormat="1" ht="12.5" x14ac:dyDescent="0.25"/>
    <row r="933982" customFormat="1" ht="12.5" x14ac:dyDescent="0.25"/>
    <row r="933983" customFormat="1" ht="12.5" x14ac:dyDescent="0.25"/>
    <row r="933984" customFormat="1" ht="12.5" x14ac:dyDescent="0.25"/>
    <row r="933985" customFormat="1" ht="12.5" x14ac:dyDescent="0.25"/>
    <row r="933986" customFormat="1" ht="12.5" x14ac:dyDescent="0.25"/>
    <row r="933987" customFormat="1" ht="12.5" x14ac:dyDescent="0.25"/>
    <row r="933988" customFormat="1" ht="12.5" x14ac:dyDescent="0.25"/>
    <row r="933989" customFormat="1" ht="12.5" x14ac:dyDescent="0.25"/>
    <row r="933990" customFormat="1" ht="12.5" x14ac:dyDescent="0.25"/>
    <row r="933991" customFormat="1" ht="12.5" x14ac:dyDescent="0.25"/>
    <row r="933992" customFormat="1" ht="12.5" x14ac:dyDescent="0.25"/>
    <row r="933993" customFormat="1" ht="12.5" x14ac:dyDescent="0.25"/>
    <row r="933994" customFormat="1" ht="12.5" x14ac:dyDescent="0.25"/>
    <row r="933995" customFormat="1" ht="12.5" x14ac:dyDescent="0.25"/>
    <row r="933996" customFormat="1" ht="12.5" x14ac:dyDescent="0.25"/>
    <row r="933997" customFormat="1" ht="12.5" x14ac:dyDescent="0.25"/>
    <row r="933998" customFormat="1" ht="12.5" x14ac:dyDescent="0.25"/>
    <row r="933999" customFormat="1" ht="12.5" x14ac:dyDescent="0.25"/>
    <row r="934000" customFormat="1" ht="12.5" x14ac:dyDescent="0.25"/>
    <row r="934001" customFormat="1" ht="12.5" x14ac:dyDescent="0.25"/>
    <row r="934002" customFormat="1" ht="12.5" x14ac:dyDescent="0.25"/>
    <row r="934003" customFormat="1" ht="12.5" x14ac:dyDescent="0.25"/>
    <row r="934004" customFormat="1" ht="12.5" x14ac:dyDescent="0.25"/>
    <row r="934005" customFormat="1" ht="12.5" x14ac:dyDescent="0.25"/>
    <row r="934006" customFormat="1" ht="12.5" x14ac:dyDescent="0.25"/>
    <row r="934007" customFormat="1" ht="12.5" x14ac:dyDescent="0.25"/>
    <row r="934008" customFormat="1" ht="12.5" x14ac:dyDescent="0.25"/>
    <row r="934009" customFormat="1" ht="12.5" x14ac:dyDescent="0.25"/>
    <row r="934010" customFormat="1" ht="12.5" x14ac:dyDescent="0.25"/>
    <row r="934011" customFormat="1" ht="12.5" x14ac:dyDescent="0.25"/>
    <row r="934012" customFormat="1" ht="12.5" x14ac:dyDescent="0.25"/>
    <row r="934013" customFormat="1" ht="12.5" x14ac:dyDescent="0.25"/>
    <row r="934014" customFormat="1" ht="12.5" x14ac:dyDescent="0.25"/>
    <row r="934015" customFormat="1" ht="12.5" x14ac:dyDescent="0.25"/>
    <row r="934016" customFormat="1" ht="12.5" x14ac:dyDescent="0.25"/>
    <row r="934017" customFormat="1" ht="12.5" x14ac:dyDescent="0.25"/>
    <row r="934018" customFormat="1" ht="12.5" x14ac:dyDescent="0.25"/>
    <row r="934019" customFormat="1" ht="12.5" x14ac:dyDescent="0.25"/>
    <row r="934020" customFormat="1" ht="12.5" x14ac:dyDescent="0.25"/>
    <row r="934021" customFormat="1" ht="12.5" x14ac:dyDescent="0.25"/>
    <row r="934022" customFormat="1" ht="12.5" x14ac:dyDescent="0.25"/>
    <row r="934023" customFormat="1" ht="12.5" x14ac:dyDescent="0.25"/>
    <row r="934024" customFormat="1" ht="12.5" x14ac:dyDescent="0.25"/>
    <row r="934025" customFormat="1" ht="12.5" x14ac:dyDescent="0.25"/>
    <row r="934026" customFormat="1" ht="12.5" x14ac:dyDescent="0.25"/>
    <row r="934027" customFormat="1" ht="12.5" x14ac:dyDescent="0.25"/>
    <row r="934028" customFormat="1" ht="12.5" x14ac:dyDescent="0.25"/>
    <row r="934029" customFormat="1" ht="12.5" x14ac:dyDescent="0.25"/>
    <row r="934030" customFormat="1" ht="12.5" x14ac:dyDescent="0.25"/>
    <row r="934031" customFormat="1" ht="12.5" x14ac:dyDescent="0.25"/>
    <row r="934032" customFormat="1" ht="12.5" x14ac:dyDescent="0.25"/>
    <row r="934033" customFormat="1" ht="12.5" x14ac:dyDescent="0.25"/>
    <row r="934034" customFormat="1" ht="12.5" x14ac:dyDescent="0.25"/>
    <row r="934035" customFormat="1" ht="12.5" x14ac:dyDescent="0.25"/>
    <row r="934036" customFormat="1" ht="12.5" x14ac:dyDescent="0.25"/>
    <row r="934037" customFormat="1" ht="12.5" x14ac:dyDescent="0.25"/>
    <row r="934038" customFormat="1" ht="12.5" x14ac:dyDescent="0.25"/>
    <row r="934039" customFormat="1" ht="12.5" x14ac:dyDescent="0.25"/>
    <row r="934040" customFormat="1" ht="12.5" x14ac:dyDescent="0.25"/>
    <row r="934041" customFormat="1" ht="12.5" x14ac:dyDescent="0.25"/>
    <row r="934042" customFormat="1" ht="12.5" x14ac:dyDescent="0.25"/>
    <row r="934043" customFormat="1" ht="12.5" x14ac:dyDescent="0.25"/>
    <row r="934044" customFormat="1" ht="12.5" x14ac:dyDescent="0.25"/>
    <row r="934045" customFormat="1" ht="12.5" x14ac:dyDescent="0.25"/>
    <row r="934046" customFormat="1" ht="12.5" x14ac:dyDescent="0.25"/>
    <row r="934047" customFormat="1" ht="12.5" x14ac:dyDescent="0.25"/>
    <row r="934048" customFormat="1" ht="12.5" x14ac:dyDescent="0.25"/>
    <row r="934049" customFormat="1" ht="12.5" x14ac:dyDescent="0.25"/>
    <row r="934050" customFormat="1" ht="12.5" x14ac:dyDescent="0.25"/>
    <row r="934051" customFormat="1" ht="12.5" x14ac:dyDescent="0.25"/>
    <row r="934052" customFormat="1" ht="12.5" x14ac:dyDescent="0.25"/>
    <row r="934053" customFormat="1" ht="12.5" x14ac:dyDescent="0.25"/>
    <row r="934054" customFormat="1" ht="12.5" x14ac:dyDescent="0.25"/>
    <row r="934055" customFormat="1" ht="12.5" x14ac:dyDescent="0.25"/>
    <row r="934056" customFormat="1" ht="12.5" x14ac:dyDescent="0.25"/>
    <row r="934057" customFormat="1" ht="12.5" x14ac:dyDescent="0.25"/>
    <row r="934058" customFormat="1" ht="12.5" x14ac:dyDescent="0.25"/>
    <row r="934059" customFormat="1" ht="12.5" x14ac:dyDescent="0.25"/>
    <row r="934060" customFormat="1" ht="12.5" x14ac:dyDescent="0.25"/>
    <row r="934061" customFormat="1" ht="12.5" x14ac:dyDescent="0.25"/>
    <row r="934062" customFormat="1" ht="12.5" x14ac:dyDescent="0.25"/>
    <row r="934063" customFormat="1" ht="12.5" x14ac:dyDescent="0.25"/>
    <row r="934064" customFormat="1" ht="12.5" x14ac:dyDescent="0.25"/>
    <row r="934065" customFormat="1" ht="12.5" x14ac:dyDescent="0.25"/>
    <row r="934066" customFormat="1" ht="12.5" x14ac:dyDescent="0.25"/>
    <row r="934067" customFormat="1" ht="12.5" x14ac:dyDescent="0.25"/>
    <row r="934068" customFormat="1" ht="12.5" x14ac:dyDescent="0.25"/>
    <row r="934069" customFormat="1" ht="12.5" x14ac:dyDescent="0.25"/>
    <row r="934070" customFormat="1" ht="12.5" x14ac:dyDescent="0.25"/>
    <row r="934071" customFormat="1" ht="12.5" x14ac:dyDescent="0.25"/>
    <row r="934072" customFormat="1" ht="12.5" x14ac:dyDescent="0.25"/>
    <row r="934073" customFormat="1" ht="12.5" x14ac:dyDescent="0.25"/>
    <row r="934074" customFormat="1" ht="12.5" x14ac:dyDescent="0.25"/>
    <row r="934075" customFormat="1" ht="12.5" x14ac:dyDescent="0.25"/>
    <row r="934076" customFormat="1" ht="12.5" x14ac:dyDescent="0.25"/>
    <row r="934077" customFormat="1" ht="12.5" x14ac:dyDescent="0.25"/>
    <row r="934078" customFormat="1" ht="12.5" x14ac:dyDescent="0.25"/>
    <row r="934079" customFormat="1" ht="12.5" x14ac:dyDescent="0.25"/>
    <row r="934080" customFormat="1" ht="12.5" x14ac:dyDescent="0.25"/>
    <row r="934081" customFormat="1" ht="12.5" x14ac:dyDescent="0.25"/>
    <row r="934082" customFormat="1" ht="12.5" x14ac:dyDescent="0.25"/>
    <row r="934083" customFormat="1" ht="12.5" x14ac:dyDescent="0.25"/>
    <row r="934084" customFormat="1" ht="12.5" x14ac:dyDescent="0.25"/>
    <row r="934085" customFormat="1" ht="12.5" x14ac:dyDescent="0.25"/>
    <row r="934086" customFormat="1" ht="12.5" x14ac:dyDescent="0.25"/>
    <row r="934087" customFormat="1" ht="12.5" x14ac:dyDescent="0.25"/>
    <row r="934088" customFormat="1" ht="12.5" x14ac:dyDescent="0.25"/>
    <row r="934089" customFormat="1" ht="12.5" x14ac:dyDescent="0.25"/>
    <row r="934090" customFormat="1" ht="12.5" x14ac:dyDescent="0.25"/>
    <row r="934091" customFormat="1" ht="12.5" x14ac:dyDescent="0.25"/>
    <row r="934092" customFormat="1" ht="12.5" x14ac:dyDescent="0.25"/>
    <row r="934093" customFormat="1" ht="12.5" x14ac:dyDescent="0.25"/>
    <row r="934094" customFormat="1" ht="12.5" x14ac:dyDescent="0.25"/>
    <row r="934095" customFormat="1" ht="12.5" x14ac:dyDescent="0.25"/>
    <row r="934096" customFormat="1" ht="12.5" x14ac:dyDescent="0.25"/>
    <row r="934097" customFormat="1" ht="12.5" x14ac:dyDescent="0.25"/>
    <row r="934098" customFormat="1" ht="12.5" x14ac:dyDescent="0.25"/>
    <row r="934099" customFormat="1" ht="12.5" x14ac:dyDescent="0.25"/>
    <row r="934100" customFormat="1" ht="12.5" x14ac:dyDescent="0.25"/>
    <row r="934101" customFormat="1" ht="12.5" x14ac:dyDescent="0.25"/>
    <row r="934102" customFormat="1" ht="12.5" x14ac:dyDescent="0.25"/>
    <row r="934103" customFormat="1" ht="12.5" x14ac:dyDescent="0.25"/>
    <row r="934104" customFormat="1" ht="12.5" x14ac:dyDescent="0.25"/>
    <row r="934105" customFormat="1" ht="12.5" x14ac:dyDescent="0.25"/>
    <row r="934106" customFormat="1" ht="12.5" x14ac:dyDescent="0.25"/>
    <row r="934107" customFormat="1" ht="12.5" x14ac:dyDescent="0.25"/>
    <row r="934108" customFormat="1" ht="12.5" x14ac:dyDescent="0.25"/>
    <row r="934109" customFormat="1" ht="12.5" x14ac:dyDescent="0.25"/>
    <row r="934110" customFormat="1" ht="12.5" x14ac:dyDescent="0.25"/>
    <row r="934111" customFormat="1" ht="12.5" x14ac:dyDescent="0.25"/>
    <row r="934112" customFormat="1" ht="12.5" x14ac:dyDescent="0.25"/>
    <row r="934113" customFormat="1" ht="12.5" x14ac:dyDescent="0.25"/>
    <row r="934114" customFormat="1" ht="12.5" x14ac:dyDescent="0.25"/>
    <row r="934115" customFormat="1" ht="12.5" x14ac:dyDescent="0.25"/>
    <row r="934116" customFormat="1" ht="12.5" x14ac:dyDescent="0.25"/>
    <row r="934117" customFormat="1" ht="12.5" x14ac:dyDescent="0.25"/>
    <row r="934118" customFormat="1" ht="12.5" x14ac:dyDescent="0.25"/>
    <row r="934119" customFormat="1" ht="12.5" x14ac:dyDescent="0.25"/>
    <row r="934120" customFormat="1" ht="12.5" x14ac:dyDescent="0.25"/>
    <row r="934121" customFormat="1" ht="12.5" x14ac:dyDescent="0.25"/>
    <row r="934122" customFormat="1" ht="12.5" x14ac:dyDescent="0.25"/>
    <row r="934123" customFormat="1" ht="12.5" x14ac:dyDescent="0.25"/>
    <row r="934124" customFormat="1" ht="12.5" x14ac:dyDescent="0.25"/>
    <row r="934125" customFormat="1" ht="12.5" x14ac:dyDescent="0.25"/>
    <row r="934126" customFormat="1" ht="12.5" x14ac:dyDescent="0.25"/>
    <row r="934127" customFormat="1" ht="12.5" x14ac:dyDescent="0.25"/>
    <row r="934128" customFormat="1" ht="12.5" x14ac:dyDescent="0.25"/>
    <row r="934129" customFormat="1" ht="12.5" x14ac:dyDescent="0.25"/>
    <row r="934130" customFormat="1" ht="12.5" x14ac:dyDescent="0.25"/>
    <row r="934131" customFormat="1" ht="12.5" x14ac:dyDescent="0.25"/>
    <row r="934132" customFormat="1" ht="12.5" x14ac:dyDescent="0.25"/>
    <row r="934133" customFormat="1" ht="12.5" x14ac:dyDescent="0.25"/>
    <row r="934134" customFormat="1" ht="12.5" x14ac:dyDescent="0.25"/>
    <row r="934135" customFormat="1" ht="12.5" x14ac:dyDescent="0.25"/>
    <row r="934136" customFormat="1" ht="12.5" x14ac:dyDescent="0.25"/>
    <row r="934137" customFormat="1" ht="12.5" x14ac:dyDescent="0.25"/>
    <row r="934138" customFormat="1" ht="12.5" x14ac:dyDescent="0.25"/>
    <row r="934139" customFormat="1" ht="12.5" x14ac:dyDescent="0.25"/>
    <row r="934140" customFormat="1" ht="12.5" x14ac:dyDescent="0.25"/>
    <row r="934141" customFormat="1" ht="12.5" x14ac:dyDescent="0.25"/>
    <row r="934142" customFormat="1" ht="12.5" x14ac:dyDescent="0.25"/>
    <row r="934143" customFormat="1" ht="12.5" x14ac:dyDescent="0.25"/>
    <row r="934144" customFormat="1" ht="12.5" x14ac:dyDescent="0.25"/>
    <row r="934145" customFormat="1" ht="12.5" x14ac:dyDescent="0.25"/>
    <row r="934146" customFormat="1" ht="12.5" x14ac:dyDescent="0.25"/>
    <row r="934147" customFormat="1" ht="12.5" x14ac:dyDescent="0.25"/>
    <row r="934148" customFormat="1" ht="12.5" x14ac:dyDescent="0.25"/>
    <row r="934149" customFormat="1" ht="12.5" x14ac:dyDescent="0.25"/>
    <row r="934150" customFormat="1" ht="12.5" x14ac:dyDescent="0.25"/>
    <row r="934151" customFormat="1" ht="12.5" x14ac:dyDescent="0.25"/>
    <row r="934152" customFormat="1" ht="12.5" x14ac:dyDescent="0.25"/>
    <row r="934153" customFormat="1" ht="12.5" x14ac:dyDescent="0.25"/>
    <row r="934154" customFormat="1" ht="12.5" x14ac:dyDescent="0.25"/>
    <row r="934155" customFormat="1" ht="12.5" x14ac:dyDescent="0.25"/>
    <row r="934156" customFormat="1" ht="12.5" x14ac:dyDescent="0.25"/>
    <row r="934157" customFormat="1" ht="12.5" x14ac:dyDescent="0.25"/>
    <row r="934158" customFormat="1" ht="12.5" x14ac:dyDescent="0.25"/>
    <row r="934159" customFormat="1" ht="12.5" x14ac:dyDescent="0.25"/>
    <row r="934160" customFormat="1" ht="12.5" x14ac:dyDescent="0.25"/>
    <row r="934161" customFormat="1" ht="12.5" x14ac:dyDescent="0.25"/>
    <row r="934162" customFormat="1" ht="12.5" x14ac:dyDescent="0.25"/>
    <row r="934163" customFormat="1" ht="12.5" x14ac:dyDescent="0.25"/>
    <row r="934164" customFormat="1" ht="12.5" x14ac:dyDescent="0.25"/>
    <row r="934165" customFormat="1" ht="12.5" x14ac:dyDescent="0.25"/>
    <row r="934166" customFormat="1" ht="12.5" x14ac:dyDescent="0.25"/>
    <row r="934167" customFormat="1" ht="12.5" x14ac:dyDescent="0.25"/>
    <row r="934168" customFormat="1" ht="12.5" x14ac:dyDescent="0.25"/>
    <row r="934169" customFormat="1" ht="12.5" x14ac:dyDescent="0.25"/>
    <row r="934170" customFormat="1" ht="12.5" x14ac:dyDescent="0.25"/>
    <row r="934171" customFormat="1" ht="12.5" x14ac:dyDescent="0.25"/>
    <row r="934172" customFormat="1" ht="12.5" x14ac:dyDescent="0.25"/>
    <row r="934173" customFormat="1" ht="12.5" x14ac:dyDescent="0.25"/>
    <row r="934174" customFormat="1" ht="12.5" x14ac:dyDescent="0.25"/>
    <row r="934175" customFormat="1" ht="12.5" x14ac:dyDescent="0.25"/>
    <row r="934176" customFormat="1" ht="12.5" x14ac:dyDescent="0.25"/>
    <row r="934177" customFormat="1" ht="12.5" x14ac:dyDescent="0.25"/>
    <row r="934178" customFormat="1" ht="12.5" x14ac:dyDescent="0.25"/>
    <row r="934179" customFormat="1" ht="12.5" x14ac:dyDescent="0.25"/>
    <row r="934180" customFormat="1" ht="12.5" x14ac:dyDescent="0.25"/>
    <row r="934181" customFormat="1" ht="12.5" x14ac:dyDescent="0.25"/>
    <row r="934182" customFormat="1" ht="12.5" x14ac:dyDescent="0.25"/>
    <row r="934183" customFormat="1" ht="12.5" x14ac:dyDescent="0.25"/>
    <row r="934184" customFormat="1" ht="12.5" x14ac:dyDescent="0.25"/>
    <row r="934185" customFormat="1" ht="12.5" x14ac:dyDescent="0.25"/>
    <row r="934186" customFormat="1" ht="12.5" x14ac:dyDescent="0.25"/>
    <row r="934187" customFormat="1" ht="12.5" x14ac:dyDescent="0.25"/>
    <row r="934188" customFormat="1" ht="12.5" x14ac:dyDescent="0.25"/>
    <row r="934189" customFormat="1" ht="12.5" x14ac:dyDescent="0.25"/>
    <row r="934190" customFormat="1" ht="12.5" x14ac:dyDescent="0.25"/>
    <row r="934191" customFormat="1" ht="12.5" x14ac:dyDescent="0.25"/>
    <row r="934192" customFormat="1" ht="12.5" x14ac:dyDescent="0.25"/>
    <row r="934193" customFormat="1" ht="12.5" x14ac:dyDescent="0.25"/>
    <row r="934194" customFormat="1" ht="12.5" x14ac:dyDescent="0.25"/>
    <row r="934195" customFormat="1" ht="12.5" x14ac:dyDescent="0.25"/>
    <row r="934196" customFormat="1" ht="12.5" x14ac:dyDescent="0.25"/>
    <row r="934197" customFormat="1" ht="12.5" x14ac:dyDescent="0.25"/>
    <row r="934198" customFormat="1" ht="12.5" x14ac:dyDescent="0.25"/>
    <row r="934199" customFormat="1" ht="12.5" x14ac:dyDescent="0.25"/>
    <row r="934200" customFormat="1" ht="12.5" x14ac:dyDescent="0.25"/>
    <row r="934201" customFormat="1" ht="12.5" x14ac:dyDescent="0.25"/>
    <row r="934202" customFormat="1" ht="12.5" x14ac:dyDescent="0.25"/>
    <row r="934203" customFormat="1" ht="12.5" x14ac:dyDescent="0.25"/>
    <row r="934204" customFormat="1" ht="12.5" x14ac:dyDescent="0.25"/>
    <row r="934205" customFormat="1" ht="12.5" x14ac:dyDescent="0.25"/>
    <row r="934206" customFormat="1" ht="12.5" x14ac:dyDescent="0.25"/>
    <row r="934207" customFormat="1" ht="12.5" x14ac:dyDescent="0.25"/>
    <row r="934208" customFormat="1" ht="12.5" x14ac:dyDescent="0.25"/>
    <row r="934209" customFormat="1" ht="12.5" x14ac:dyDescent="0.25"/>
    <row r="934210" customFormat="1" ht="12.5" x14ac:dyDescent="0.25"/>
    <row r="934211" customFormat="1" ht="12.5" x14ac:dyDescent="0.25"/>
    <row r="934212" customFormat="1" ht="12.5" x14ac:dyDescent="0.25"/>
    <row r="934213" customFormat="1" ht="12.5" x14ac:dyDescent="0.25"/>
    <row r="934214" customFormat="1" ht="12.5" x14ac:dyDescent="0.25"/>
    <row r="934215" customFormat="1" ht="12.5" x14ac:dyDescent="0.25"/>
    <row r="934216" customFormat="1" ht="12.5" x14ac:dyDescent="0.25"/>
    <row r="934217" customFormat="1" ht="12.5" x14ac:dyDescent="0.25"/>
    <row r="934218" customFormat="1" ht="12.5" x14ac:dyDescent="0.25"/>
    <row r="934219" customFormat="1" ht="12.5" x14ac:dyDescent="0.25"/>
    <row r="934220" customFormat="1" ht="12.5" x14ac:dyDescent="0.25"/>
    <row r="934221" customFormat="1" ht="12.5" x14ac:dyDescent="0.25"/>
    <row r="934222" customFormat="1" ht="12.5" x14ac:dyDescent="0.25"/>
    <row r="934223" customFormat="1" ht="12.5" x14ac:dyDescent="0.25"/>
    <row r="934224" customFormat="1" ht="12.5" x14ac:dyDescent="0.25"/>
    <row r="934225" customFormat="1" ht="12.5" x14ac:dyDescent="0.25"/>
    <row r="934226" customFormat="1" ht="12.5" x14ac:dyDescent="0.25"/>
    <row r="934227" customFormat="1" ht="12.5" x14ac:dyDescent="0.25"/>
    <row r="934228" customFormat="1" ht="12.5" x14ac:dyDescent="0.25"/>
    <row r="934229" customFormat="1" ht="12.5" x14ac:dyDescent="0.25"/>
    <row r="934230" customFormat="1" ht="12.5" x14ac:dyDescent="0.25"/>
    <row r="934231" customFormat="1" ht="12.5" x14ac:dyDescent="0.25"/>
    <row r="934232" customFormat="1" ht="12.5" x14ac:dyDescent="0.25"/>
    <row r="934233" customFormat="1" ht="12.5" x14ac:dyDescent="0.25"/>
    <row r="934234" customFormat="1" ht="12.5" x14ac:dyDescent="0.25"/>
    <row r="934235" customFormat="1" ht="12.5" x14ac:dyDescent="0.25"/>
    <row r="934236" customFormat="1" ht="12.5" x14ac:dyDescent="0.25"/>
    <row r="934237" customFormat="1" ht="12.5" x14ac:dyDescent="0.25"/>
    <row r="934238" customFormat="1" ht="12.5" x14ac:dyDescent="0.25"/>
    <row r="934239" customFormat="1" ht="12.5" x14ac:dyDescent="0.25"/>
    <row r="934240" customFormat="1" ht="12.5" x14ac:dyDescent="0.25"/>
    <row r="934241" customFormat="1" ht="12.5" x14ac:dyDescent="0.25"/>
    <row r="934242" customFormat="1" ht="12.5" x14ac:dyDescent="0.25"/>
    <row r="934243" customFormat="1" ht="12.5" x14ac:dyDescent="0.25"/>
    <row r="934244" customFormat="1" ht="12.5" x14ac:dyDescent="0.25"/>
    <row r="934245" customFormat="1" ht="12.5" x14ac:dyDescent="0.25"/>
    <row r="934246" customFormat="1" ht="12.5" x14ac:dyDescent="0.25"/>
    <row r="934247" customFormat="1" ht="12.5" x14ac:dyDescent="0.25"/>
    <row r="934248" customFormat="1" ht="12.5" x14ac:dyDescent="0.25"/>
    <row r="934249" customFormat="1" ht="12.5" x14ac:dyDescent="0.25"/>
    <row r="934250" customFormat="1" ht="12.5" x14ac:dyDescent="0.25"/>
    <row r="934251" customFormat="1" ht="12.5" x14ac:dyDescent="0.25"/>
    <row r="934252" customFormat="1" ht="12.5" x14ac:dyDescent="0.25"/>
    <row r="934253" customFormat="1" ht="12.5" x14ac:dyDescent="0.25"/>
    <row r="934254" customFormat="1" ht="12.5" x14ac:dyDescent="0.25"/>
    <row r="934255" customFormat="1" ht="12.5" x14ac:dyDescent="0.25"/>
    <row r="934256" customFormat="1" ht="12.5" x14ac:dyDescent="0.25"/>
    <row r="934257" customFormat="1" ht="12.5" x14ac:dyDescent="0.25"/>
    <row r="934258" customFormat="1" ht="12.5" x14ac:dyDescent="0.25"/>
    <row r="934259" customFormat="1" ht="12.5" x14ac:dyDescent="0.25"/>
    <row r="934260" customFormat="1" ht="12.5" x14ac:dyDescent="0.25"/>
    <row r="934261" customFormat="1" ht="12.5" x14ac:dyDescent="0.25"/>
    <row r="934262" customFormat="1" ht="12.5" x14ac:dyDescent="0.25"/>
    <row r="934263" customFormat="1" ht="12.5" x14ac:dyDescent="0.25"/>
    <row r="934264" customFormat="1" ht="12.5" x14ac:dyDescent="0.25"/>
    <row r="934265" customFormat="1" ht="12.5" x14ac:dyDescent="0.25"/>
    <row r="934266" customFormat="1" ht="12.5" x14ac:dyDescent="0.25"/>
    <row r="934267" customFormat="1" ht="12.5" x14ac:dyDescent="0.25"/>
    <row r="934268" customFormat="1" ht="12.5" x14ac:dyDescent="0.25"/>
    <row r="934269" customFormat="1" ht="12.5" x14ac:dyDescent="0.25"/>
    <row r="934270" customFormat="1" ht="12.5" x14ac:dyDescent="0.25"/>
    <row r="934271" customFormat="1" ht="12.5" x14ac:dyDescent="0.25"/>
    <row r="934272" customFormat="1" ht="12.5" x14ac:dyDescent="0.25"/>
    <row r="934273" customFormat="1" ht="12.5" x14ac:dyDescent="0.25"/>
    <row r="934274" customFormat="1" ht="12.5" x14ac:dyDescent="0.25"/>
    <row r="934275" customFormat="1" ht="12.5" x14ac:dyDescent="0.25"/>
    <row r="934276" customFormat="1" ht="12.5" x14ac:dyDescent="0.25"/>
    <row r="934277" customFormat="1" ht="12.5" x14ac:dyDescent="0.25"/>
    <row r="934278" customFormat="1" ht="12.5" x14ac:dyDescent="0.25"/>
    <row r="934279" customFormat="1" ht="12.5" x14ac:dyDescent="0.25"/>
    <row r="934280" customFormat="1" ht="12.5" x14ac:dyDescent="0.25"/>
    <row r="934281" customFormat="1" ht="12.5" x14ac:dyDescent="0.25"/>
    <row r="934282" customFormat="1" ht="12.5" x14ac:dyDescent="0.25"/>
    <row r="934283" customFormat="1" ht="12.5" x14ac:dyDescent="0.25"/>
    <row r="934284" customFormat="1" ht="12.5" x14ac:dyDescent="0.25"/>
    <row r="934285" customFormat="1" ht="12.5" x14ac:dyDescent="0.25"/>
    <row r="934286" customFormat="1" ht="12.5" x14ac:dyDescent="0.25"/>
    <row r="934287" customFormat="1" ht="12.5" x14ac:dyDescent="0.25"/>
    <row r="934288" customFormat="1" ht="12.5" x14ac:dyDescent="0.25"/>
    <row r="934289" customFormat="1" ht="12.5" x14ac:dyDescent="0.25"/>
    <row r="934290" customFormat="1" ht="12.5" x14ac:dyDescent="0.25"/>
    <row r="934291" customFormat="1" ht="12.5" x14ac:dyDescent="0.25"/>
    <row r="934292" customFormat="1" ht="12.5" x14ac:dyDescent="0.25"/>
    <row r="934293" customFormat="1" ht="12.5" x14ac:dyDescent="0.25"/>
    <row r="934294" customFormat="1" ht="12.5" x14ac:dyDescent="0.25"/>
    <row r="934295" customFormat="1" ht="12.5" x14ac:dyDescent="0.25"/>
    <row r="934296" customFormat="1" ht="12.5" x14ac:dyDescent="0.25"/>
    <row r="934297" customFormat="1" ht="12.5" x14ac:dyDescent="0.25"/>
    <row r="934298" customFormat="1" ht="12.5" x14ac:dyDescent="0.25"/>
    <row r="934299" customFormat="1" ht="12.5" x14ac:dyDescent="0.25"/>
    <row r="934300" customFormat="1" ht="12.5" x14ac:dyDescent="0.25"/>
    <row r="934301" customFormat="1" ht="12.5" x14ac:dyDescent="0.25"/>
    <row r="934302" customFormat="1" ht="12.5" x14ac:dyDescent="0.25"/>
    <row r="934303" customFormat="1" ht="12.5" x14ac:dyDescent="0.25"/>
    <row r="934304" customFormat="1" ht="12.5" x14ac:dyDescent="0.25"/>
    <row r="934305" customFormat="1" ht="12.5" x14ac:dyDescent="0.25"/>
    <row r="934306" customFormat="1" ht="12.5" x14ac:dyDescent="0.25"/>
    <row r="934307" customFormat="1" ht="12.5" x14ac:dyDescent="0.25"/>
    <row r="934308" customFormat="1" ht="12.5" x14ac:dyDescent="0.25"/>
    <row r="934309" customFormat="1" ht="12.5" x14ac:dyDescent="0.25"/>
    <row r="934310" customFormat="1" ht="12.5" x14ac:dyDescent="0.25"/>
    <row r="934311" customFormat="1" ht="12.5" x14ac:dyDescent="0.25"/>
    <row r="934312" customFormat="1" ht="12.5" x14ac:dyDescent="0.25"/>
    <row r="934313" customFormat="1" ht="12.5" x14ac:dyDescent="0.25"/>
    <row r="934314" customFormat="1" ht="12.5" x14ac:dyDescent="0.25"/>
    <row r="934315" customFormat="1" ht="12.5" x14ac:dyDescent="0.25"/>
    <row r="934316" customFormat="1" ht="12.5" x14ac:dyDescent="0.25"/>
    <row r="934317" customFormat="1" ht="12.5" x14ac:dyDescent="0.25"/>
    <row r="934318" customFormat="1" ht="12.5" x14ac:dyDescent="0.25"/>
    <row r="934319" customFormat="1" ht="12.5" x14ac:dyDescent="0.25"/>
    <row r="934320" customFormat="1" ht="12.5" x14ac:dyDescent="0.25"/>
    <row r="934321" customFormat="1" ht="12.5" x14ac:dyDescent="0.25"/>
    <row r="934322" customFormat="1" ht="12.5" x14ac:dyDescent="0.25"/>
    <row r="934323" customFormat="1" ht="12.5" x14ac:dyDescent="0.25"/>
    <row r="934324" customFormat="1" ht="12.5" x14ac:dyDescent="0.25"/>
    <row r="934325" customFormat="1" ht="12.5" x14ac:dyDescent="0.25"/>
    <row r="934326" customFormat="1" ht="12.5" x14ac:dyDescent="0.25"/>
    <row r="934327" customFormat="1" ht="12.5" x14ac:dyDescent="0.25"/>
    <row r="934328" customFormat="1" ht="12.5" x14ac:dyDescent="0.25"/>
    <row r="934329" customFormat="1" ht="12.5" x14ac:dyDescent="0.25"/>
    <row r="934330" customFormat="1" ht="12.5" x14ac:dyDescent="0.25"/>
    <row r="934331" customFormat="1" ht="12.5" x14ac:dyDescent="0.25"/>
    <row r="934332" customFormat="1" ht="12.5" x14ac:dyDescent="0.25"/>
    <row r="934333" customFormat="1" ht="12.5" x14ac:dyDescent="0.25"/>
    <row r="934334" customFormat="1" ht="12.5" x14ac:dyDescent="0.25"/>
    <row r="934335" customFormat="1" ht="12.5" x14ac:dyDescent="0.25"/>
    <row r="934336" customFormat="1" ht="12.5" x14ac:dyDescent="0.25"/>
    <row r="934337" customFormat="1" ht="12.5" x14ac:dyDescent="0.25"/>
    <row r="934338" customFormat="1" ht="12.5" x14ac:dyDescent="0.25"/>
    <row r="934339" customFormat="1" ht="12.5" x14ac:dyDescent="0.25"/>
    <row r="934340" customFormat="1" ht="12.5" x14ac:dyDescent="0.25"/>
    <row r="934341" customFormat="1" ht="12.5" x14ac:dyDescent="0.25"/>
    <row r="934342" customFormat="1" ht="12.5" x14ac:dyDescent="0.25"/>
    <row r="934343" customFormat="1" ht="12.5" x14ac:dyDescent="0.25"/>
    <row r="934344" customFormat="1" ht="12.5" x14ac:dyDescent="0.25"/>
    <row r="934345" customFormat="1" ht="12.5" x14ac:dyDescent="0.25"/>
    <row r="934346" customFormat="1" ht="12.5" x14ac:dyDescent="0.25"/>
    <row r="934347" customFormat="1" ht="12.5" x14ac:dyDescent="0.25"/>
    <row r="934348" customFormat="1" ht="12.5" x14ac:dyDescent="0.25"/>
    <row r="934349" customFormat="1" ht="12.5" x14ac:dyDescent="0.25"/>
    <row r="934350" customFormat="1" ht="12.5" x14ac:dyDescent="0.25"/>
    <row r="934351" customFormat="1" ht="12.5" x14ac:dyDescent="0.25"/>
    <row r="934352" customFormat="1" ht="12.5" x14ac:dyDescent="0.25"/>
    <row r="934353" customFormat="1" ht="12.5" x14ac:dyDescent="0.25"/>
    <row r="934354" customFormat="1" ht="12.5" x14ac:dyDescent="0.25"/>
    <row r="934355" customFormat="1" ht="12.5" x14ac:dyDescent="0.25"/>
    <row r="934356" customFormat="1" ht="12.5" x14ac:dyDescent="0.25"/>
    <row r="934357" customFormat="1" ht="12.5" x14ac:dyDescent="0.25"/>
    <row r="934358" customFormat="1" ht="12.5" x14ac:dyDescent="0.25"/>
    <row r="934359" customFormat="1" ht="12.5" x14ac:dyDescent="0.25"/>
    <row r="934360" customFormat="1" ht="12.5" x14ac:dyDescent="0.25"/>
    <row r="934361" customFormat="1" ht="12.5" x14ac:dyDescent="0.25"/>
    <row r="934362" customFormat="1" ht="12.5" x14ac:dyDescent="0.25"/>
    <row r="934363" customFormat="1" ht="12.5" x14ac:dyDescent="0.25"/>
    <row r="934364" customFormat="1" ht="12.5" x14ac:dyDescent="0.25"/>
    <row r="934365" customFormat="1" ht="12.5" x14ac:dyDescent="0.25"/>
    <row r="934366" customFormat="1" ht="12.5" x14ac:dyDescent="0.25"/>
    <row r="934367" customFormat="1" ht="12.5" x14ac:dyDescent="0.25"/>
    <row r="934368" customFormat="1" ht="12.5" x14ac:dyDescent="0.25"/>
    <row r="934369" customFormat="1" ht="12.5" x14ac:dyDescent="0.25"/>
    <row r="934370" customFormat="1" ht="12.5" x14ac:dyDescent="0.25"/>
    <row r="934371" customFormat="1" ht="12.5" x14ac:dyDescent="0.25"/>
    <row r="934372" customFormat="1" ht="12.5" x14ac:dyDescent="0.25"/>
    <row r="934373" customFormat="1" ht="12.5" x14ac:dyDescent="0.25"/>
    <row r="934374" customFormat="1" ht="12.5" x14ac:dyDescent="0.25"/>
    <row r="934375" customFormat="1" ht="12.5" x14ac:dyDescent="0.25"/>
    <row r="934376" customFormat="1" ht="12.5" x14ac:dyDescent="0.25"/>
    <row r="934377" customFormat="1" ht="12.5" x14ac:dyDescent="0.25"/>
    <row r="934378" customFormat="1" ht="12.5" x14ac:dyDescent="0.25"/>
    <row r="934379" customFormat="1" ht="12.5" x14ac:dyDescent="0.25"/>
    <row r="934380" customFormat="1" ht="12.5" x14ac:dyDescent="0.25"/>
    <row r="934381" customFormat="1" ht="12.5" x14ac:dyDescent="0.25"/>
    <row r="934382" customFormat="1" ht="12.5" x14ac:dyDescent="0.25"/>
    <row r="934383" customFormat="1" ht="12.5" x14ac:dyDescent="0.25"/>
    <row r="934384" customFormat="1" ht="12.5" x14ac:dyDescent="0.25"/>
    <row r="934385" customFormat="1" ht="12.5" x14ac:dyDescent="0.25"/>
    <row r="934386" customFormat="1" ht="12.5" x14ac:dyDescent="0.25"/>
    <row r="934387" customFormat="1" ht="12.5" x14ac:dyDescent="0.25"/>
    <row r="934388" customFormat="1" ht="12.5" x14ac:dyDescent="0.25"/>
    <row r="934389" customFormat="1" ht="12.5" x14ac:dyDescent="0.25"/>
    <row r="934390" customFormat="1" ht="12.5" x14ac:dyDescent="0.25"/>
    <row r="934391" customFormat="1" ht="12.5" x14ac:dyDescent="0.25"/>
    <row r="934392" customFormat="1" ht="12.5" x14ac:dyDescent="0.25"/>
    <row r="934393" customFormat="1" ht="12.5" x14ac:dyDescent="0.25"/>
    <row r="934394" customFormat="1" ht="12.5" x14ac:dyDescent="0.25"/>
    <row r="934395" customFormat="1" ht="12.5" x14ac:dyDescent="0.25"/>
    <row r="934396" customFormat="1" ht="12.5" x14ac:dyDescent="0.25"/>
    <row r="934397" customFormat="1" ht="12.5" x14ac:dyDescent="0.25"/>
    <row r="934398" customFormat="1" ht="12.5" x14ac:dyDescent="0.25"/>
    <row r="934399" customFormat="1" ht="12.5" x14ac:dyDescent="0.25"/>
    <row r="934400" customFormat="1" ht="12.5" x14ac:dyDescent="0.25"/>
    <row r="934401" customFormat="1" ht="12.5" x14ac:dyDescent="0.25"/>
    <row r="934402" customFormat="1" ht="12.5" x14ac:dyDescent="0.25"/>
    <row r="934403" customFormat="1" ht="12.5" x14ac:dyDescent="0.25"/>
    <row r="934404" customFormat="1" ht="12.5" x14ac:dyDescent="0.25"/>
    <row r="934405" customFormat="1" ht="12.5" x14ac:dyDescent="0.25"/>
    <row r="934406" customFormat="1" ht="12.5" x14ac:dyDescent="0.25"/>
    <row r="934407" customFormat="1" ht="12.5" x14ac:dyDescent="0.25"/>
    <row r="934408" customFormat="1" ht="12.5" x14ac:dyDescent="0.25"/>
    <row r="934409" customFormat="1" ht="12.5" x14ac:dyDescent="0.25"/>
    <row r="934410" customFormat="1" ht="12.5" x14ac:dyDescent="0.25"/>
    <row r="934411" customFormat="1" ht="12.5" x14ac:dyDescent="0.25"/>
    <row r="934412" customFormat="1" ht="12.5" x14ac:dyDescent="0.25"/>
    <row r="934413" customFormat="1" ht="12.5" x14ac:dyDescent="0.25"/>
    <row r="934414" customFormat="1" ht="12.5" x14ac:dyDescent="0.25"/>
    <row r="934415" customFormat="1" ht="12.5" x14ac:dyDescent="0.25"/>
    <row r="934416" customFormat="1" ht="12.5" x14ac:dyDescent="0.25"/>
    <row r="934417" customFormat="1" ht="12.5" x14ac:dyDescent="0.25"/>
    <row r="934418" customFormat="1" ht="12.5" x14ac:dyDescent="0.25"/>
    <row r="934419" customFormat="1" ht="12.5" x14ac:dyDescent="0.25"/>
    <row r="934420" customFormat="1" ht="12.5" x14ac:dyDescent="0.25"/>
    <row r="934421" customFormat="1" ht="12.5" x14ac:dyDescent="0.25"/>
    <row r="934422" customFormat="1" ht="12.5" x14ac:dyDescent="0.25"/>
    <row r="934423" customFormat="1" ht="12.5" x14ac:dyDescent="0.25"/>
    <row r="934424" customFormat="1" ht="12.5" x14ac:dyDescent="0.25"/>
    <row r="934425" customFormat="1" ht="12.5" x14ac:dyDescent="0.25"/>
    <row r="934426" customFormat="1" ht="12.5" x14ac:dyDescent="0.25"/>
    <row r="934427" customFormat="1" ht="12.5" x14ac:dyDescent="0.25"/>
    <row r="934428" customFormat="1" ht="12.5" x14ac:dyDescent="0.25"/>
    <row r="934429" customFormat="1" ht="12.5" x14ac:dyDescent="0.25"/>
    <row r="934430" customFormat="1" ht="12.5" x14ac:dyDescent="0.25"/>
    <row r="934431" customFormat="1" ht="12.5" x14ac:dyDescent="0.25"/>
    <row r="934432" customFormat="1" ht="12.5" x14ac:dyDescent="0.25"/>
    <row r="934433" customFormat="1" ht="12.5" x14ac:dyDescent="0.25"/>
    <row r="934434" customFormat="1" ht="12.5" x14ac:dyDescent="0.25"/>
    <row r="934435" customFormat="1" ht="12.5" x14ac:dyDescent="0.25"/>
    <row r="934436" customFormat="1" ht="12.5" x14ac:dyDescent="0.25"/>
    <row r="934437" customFormat="1" ht="12.5" x14ac:dyDescent="0.25"/>
    <row r="934438" customFormat="1" ht="12.5" x14ac:dyDescent="0.25"/>
    <row r="934439" customFormat="1" ht="12.5" x14ac:dyDescent="0.25"/>
    <row r="934440" customFormat="1" ht="12.5" x14ac:dyDescent="0.25"/>
    <row r="934441" customFormat="1" ht="12.5" x14ac:dyDescent="0.25"/>
    <row r="934442" customFormat="1" ht="12.5" x14ac:dyDescent="0.25"/>
    <row r="934443" customFormat="1" ht="12.5" x14ac:dyDescent="0.25"/>
    <row r="934444" customFormat="1" ht="12.5" x14ac:dyDescent="0.25"/>
    <row r="934445" customFormat="1" ht="12.5" x14ac:dyDescent="0.25"/>
    <row r="934446" customFormat="1" ht="12.5" x14ac:dyDescent="0.25"/>
    <row r="934447" customFormat="1" ht="12.5" x14ac:dyDescent="0.25"/>
    <row r="934448" customFormat="1" ht="12.5" x14ac:dyDescent="0.25"/>
    <row r="934449" customFormat="1" ht="12.5" x14ac:dyDescent="0.25"/>
    <row r="934450" customFormat="1" ht="12.5" x14ac:dyDescent="0.25"/>
    <row r="934451" customFormat="1" ht="12.5" x14ac:dyDescent="0.25"/>
    <row r="934452" customFormat="1" ht="12.5" x14ac:dyDescent="0.25"/>
    <row r="934453" customFormat="1" ht="12.5" x14ac:dyDescent="0.25"/>
    <row r="934454" customFormat="1" ht="12.5" x14ac:dyDescent="0.25"/>
    <row r="934455" customFormat="1" ht="12.5" x14ac:dyDescent="0.25"/>
    <row r="934456" customFormat="1" ht="12.5" x14ac:dyDescent="0.25"/>
    <row r="934457" customFormat="1" ht="12.5" x14ac:dyDescent="0.25"/>
    <row r="934458" customFormat="1" ht="12.5" x14ac:dyDescent="0.25"/>
    <row r="934459" customFormat="1" ht="12.5" x14ac:dyDescent="0.25"/>
    <row r="934460" customFormat="1" ht="12.5" x14ac:dyDescent="0.25"/>
    <row r="934461" customFormat="1" ht="12.5" x14ac:dyDescent="0.25"/>
    <row r="934462" customFormat="1" ht="12.5" x14ac:dyDescent="0.25"/>
    <row r="934463" customFormat="1" ht="12.5" x14ac:dyDescent="0.25"/>
    <row r="934464" customFormat="1" ht="12.5" x14ac:dyDescent="0.25"/>
    <row r="934465" customFormat="1" ht="12.5" x14ac:dyDescent="0.25"/>
    <row r="934466" customFormat="1" ht="12.5" x14ac:dyDescent="0.25"/>
    <row r="934467" customFormat="1" ht="12.5" x14ac:dyDescent="0.25"/>
    <row r="934468" customFormat="1" ht="12.5" x14ac:dyDescent="0.25"/>
    <row r="934469" customFormat="1" ht="12.5" x14ac:dyDescent="0.25"/>
    <row r="934470" customFormat="1" ht="12.5" x14ac:dyDescent="0.25"/>
    <row r="934471" customFormat="1" ht="12.5" x14ac:dyDescent="0.25"/>
    <row r="934472" customFormat="1" ht="12.5" x14ac:dyDescent="0.25"/>
    <row r="934473" customFormat="1" ht="12.5" x14ac:dyDescent="0.25"/>
    <row r="934474" customFormat="1" ht="12.5" x14ac:dyDescent="0.25"/>
    <row r="934475" customFormat="1" ht="12.5" x14ac:dyDescent="0.25"/>
    <row r="934476" customFormat="1" ht="12.5" x14ac:dyDescent="0.25"/>
    <row r="934477" customFormat="1" ht="12.5" x14ac:dyDescent="0.25"/>
    <row r="934478" customFormat="1" ht="12.5" x14ac:dyDescent="0.25"/>
    <row r="934479" customFormat="1" ht="12.5" x14ac:dyDescent="0.25"/>
    <row r="934480" customFormat="1" ht="12.5" x14ac:dyDescent="0.25"/>
    <row r="934481" customFormat="1" ht="12.5" x14ac:dyDescent="0.25"/>
    <row r="934482" customFormat="1" ht="12.5" x14ac:dyDescent="0.25"/>
    <row r="934483" customFormat="1" ht="12.5" x14ac:dyDescent="0.25"/>
    <row r="934484" customFormat="1" ht="12.5" x14ac:dyDescent="0.25"/>
    <row r="934485" customFormat="1" ht="12.5" x14ac:dyDescent="0.25"/>
    <row r="934486" customFormat="1" ht="12.5" x14ac:dyDescent="0.25"/>
    <row r="934487" customFormat="1" ht="12.5" x14ac:dyDescent="0.25"/>
    <row r="934488" customFormat="1" ht="12.5" x14ac:dyDescent="0.25"/>
    <row r="934489" customFormat="1" ht="12.5" x14ac:dyDescent="0.25"/>
    <row r="934490" customFormat="1" ht="12.5" x14ac:dyDescent="0.25"/>
    <row r="934491" customFormat="1" ht="12.5" x14ac:dyDescent="0.25"/>
    <row r="934492" customFormat="1" ht="12.5" x14ac:dyDescent="0.25"/>
    <row r="934493" customFormat="1" ht="12.5" x14ac:dyDescent="0.25"/>
    <row r="934494" customFormat="1" ht="12.5" x14ac:dyDescent="0.25"/>
    <row r="934495" customFormat="1" ht="12.5" x14ac:dyDescent="0.25"/>
    <row r="934496" customFormat="1" ht="12.5" x14ac:dyDescent="0.25"/>
    <row r="934497" customFormat="1" ht="12.5" x14ac:dyDescent="0.25"/>
    <row r="934498" customFormat="1" ht="12.5" x14ac:dyDescent="0.25"/>
    <row r="934499" customFormat="1" ht="12.5" x14ac:dyDescent="0.25"/>
    <row r="934500" customFormat="1" ht="12.5" x14ac:dyDescent="0.25"/>
    <row r="934501" customFormat="1" ht="12.5" x14ac:dyDescent="0.25"/>
    <row r="934502" customFormat="1" ht="12.5" x14ac:dyDescent="0.25"/>
    <row r="934503" customFormat="1" ht="12.5" x14ac:dyDescent="0.25"/>
    <row r="934504" customFormat="1" ht="12.5" x14ac:dyDescent="0.25"/>
    <row r="934505" customFormat="1" ht="12.5" x14ac:dyDescent="0.25"/>
    <row r="934506" customFormat="1" ht="12.5" x14ac:dyDescent="0.25"/>
    <row r="934507" customFormat="1" ht="12.5" x14ac:dyDescent="0.25"/>
    <row r="934508" customFormat="1" ht="12.5" x14ac:dyDescent="0.25"/>
    <row r="934509" customFormat="1" ht="12.5" x14ac:dyDescent="0.25"/>
    <row r="934510" customFormat="1" ht="12.5" x14ac:dyDescent="0.25"/>
    <row r="934511" customFormat="1" ht="12.5" x14ac:dyDescent="0.25"/>
    <row r="934512" customFormat="1" ht="12.5" x14ac:dyDescent="0.25"/>
    <row r="934513" customFormat="1" ht="12.5" x14ac:dyDescent="0.25"/>
    <row r="934514" customFormat="1" ht="12.5" x14ac:dyDescent="0.25"/>
    <row r="934515" customFormat="1" ht="12.5" x14ac:dyDescent="0.25"/>
    <row r="934516" customFormat="1" ht="12.5" x14ac:dyDescent="0.25"/>
    <row r="934517" customFormat="1" ht="12.5" x14ac:dyDescent="0.25"/>
    <row r="934518" customFormat="1" ht="12.5" x14ac:dyDescent="0.25"/>
    <row r="934519" customFormat="1" ht="12.5" x14ac:dyDescent="0.25"/>
    <row r="934520" customFormat="1" ht="12.5" x14ac:dyDescent="0.25"/>
    <row r="934521" customFormat="1" ht="12.5" x14ac:dyDescent="0.25"/>
    <row r="934522" customFormat="1" ht="12.5" x14ac:dyDescent="0.25"/>
    <row r="934523" customFormat="1" ht="12.5" x14ac:dyDescent="0.25"/>
    <row r="934524" customFormat="1" ht="12.5" x14ac:dyDescent="0.25"/>
    <row r="934525" customFormat="1" ht="12.5" x14ac:dyDescent="0.25"/>
    <row r="934526" customFormat="1" ht="12.5" x14ac:dyDescent="0.25"/>
    <row r="934527" customFormat="1" ht="12.5" x14ac:dyDescent="0.25"/>
    <row r="934528" customFormat="1" ht="12.5" x14ac:dyDescent="0.25"/>
    <row r="934529" customFormat="1" ht="12.5" x14ac:dyDescent="0.25"/>
    <row r="934530" customFormat="1" ht="12.5" x14ac:dyDescent="0.25"/>
    <row r="934531" customFormat="1" ht="12.5" x14ac:dyDescent="0.25"/>
    <row r="934532" customFormat="1" ht="12.5" x14ac:dyDescent="0.25"/>
    <row r="934533" customFormat="1" ht="12.5" x14ac:dyDescent="0.25"/>
    <row r="934534" customFormat="1" ht="12.5" x14ac:dyDescent="0.25"/>
    <row r="934535" customFormat="1" ht="12.5" x14ac:dyDescent="0.25"/>
    <row r="934536" customFormat="1" ht="12.5" x14ac:dyDescent="0.25"/>
    <row r="934537" customFormat="1" ht="12.5" x14ac:dyDescent="0.25"/>
    <row r="934538" customFormat="1" ht="12.5" x14ac:dyDescent="0.25"/>
    <row r="934539" customFormat="1" ht="12.5" x14ac:dyDescent="0.25"/>
    <row r="934540" customFormat="1" ht="12.5" x14ac:dyDescent="0.25"/>
    <row r="934541" customFormat="1" ht="12.5" x14ac:dyDescent="0.25"/>
    <row r="934542" customFormat="1" ht="12.5" x14ac:dyDescent="0.25"/>
    <row r="934543" customFormat="1" ht="12.5" x14ac:dyDescent="0.25"/>
    <row r="934544" customFormat="1" ht="12.5" x14ac:dyDescent="0.25"/>
    <row r="934545" customFormat="1" ht="12.5" x14ac:dyDescent="0.25"/>
    <row r="934546" customFormat="1" ht="12.5" x14ac:dyDescent="0.25"/>
    <row r="934547" customFormat="1" ht="12.5" x14ac:dyDescent="0.25"/>
    <row r="934548" customFormat="1" ht="12.5" x14ac:dyDescent="0.25"/>
    <row r="934549" customFormat="1" ht="12.5" x14ac:dyDescent="0.25"/>
    <row r="934550" customFormat="1" ht="12.5" x14ac:dyDescent="0.25"/>
    <row r="934551" customFormat="1" ht="12.5" x14ac:dyDescent="0.25"/>
    <row r="934552" customFormat="1" ht="12.5" x14ac:dyDescent="0.25"/>
    <row r="934553" customFormat="1" ht="12.5" x14ac:dyDescent="0.25"/>
    <row r="934554" customFormat="1" ht="12.5" x14ac:dyDescent="0.25"/>
    <row r="934555" customFormat="1" ht="12.5" x14ac:dyDescent="0.25"/>
    <row r="934556" customFormat="1" ht="12.5" x14ac:dyDescent="0.25"/>
    <row r="934557" customFormat="1" ht="12.5" x14ac:dyDescent="0.25"/>
    <row r="934558" customFormat="1" ht="12.5" x14ac:dyDescent="0.25"/>
    <row r="934559" customFormat="1" ht="12.5" x14ac:dyDescent="0.25"/>
    <row r="934560" customFormat="1" ht="12.5" x14ac:dyDescent="0.25"/>
    <row r="934561" customFormat="1" ht="12.5" x14ac:dyDescent="0.25"/>
    <row r="934562" customFormat="1" ht="12.5" x14ac:dyDescent="0.25"/>
    <row r="934563" customFormat="1" ht="12.5" x14ac:dyDescent="0.25"/>
    <row r="934564" customFormat="1" ht="12.5" x14ac:dyDescent="0.25"/>
    <row r="934565" customFormat="1" ht="12.5" x14ac:dyDescent="0.25"/>
    <row r="934566" customFormat="1" ht="12.5" x14ac:dyDescent="0.25"/>
    <row r="934567" customFormat="1" ht="12.5" x14ac:dyDescent="0.25"/>
    <row r="934568" customFormat="1" ht="12.5" x14ac:dyDescent="0.25"/>
    <row r="934569" customFormat="1" ht="12.5" x14ac:dyDescent="0.25"/>
    <row r="934570" customFormat="1" ht="12.5" x14ac:dyDescent="0.25"/>
    <row r="934571" customFormat="1" ht="12.5" x14ac:dyDescent="0.25"/>
    <row r="934572" customFormat="1" ht="12.5" x14ac:dyDescent="0.25"/>
    <row r="934573" customFormat="1" ht="12.5" x14ac:dyDescent="0.25"/>
    <row r="934574" customFormat="1" ht="12.5" x14ac:dyDescent="0.25"/>
    <row r="934575" customFormat="1" ht="12.5" x14ac:dyDescent="0.25"/>
    <row r="934576" customFormat="1" ht="12.5" x14ac:dyDescent="0.25"/>
    <row r="934577" customFormat="1" ht="12.5" x14ac:dyDescent="0.25"/>
    <row r="934578" customFormat="1" ht="12.5" x14ac:dyDescent="0.25"/>
    <row r="934579" customFormat="1" ht="12.5" x14ac:dyDescent="0.25"/>
    <row r="934580" customFormat="1" ht="12.5" x14ac:dyDescent="0.25"/>
    <row r="934581" customFormat="1" ht="12.5" x14ac:dyDescent="0.25"/>
    <row r="934582" customFormat="1" ht="12.5" x14ac:dyDescent="0.25"/>
    <row r="934583" customFormat="1" ht="12.5" x14ac:dyDescent="0.25"/>
    <row r="934584" customFormat="1" ht="12.5" x14ac:dyDescent="0.25"/>
    <row r="934585" customFormat="1" ht="12.5" x14ac:dyDescent="0.25"/>
    <row r="934586" customFormat="1" ht="12.5" x14ac:dyDescent="0.25"/>
    <row r="934587" customFormat="1" ht="12.5" x14ac:dyDescent="0.25"/>
    <row r="934588" customFormat="1" ht="12.5" x14ac:dyDescent="0.25"/>
    <row r="934589" customFormat="1" ht="12.5" x14ac:dyDescent="0.25"/>
    <row r="934590" customFormat="1" ht="12.5" x14ac:dyDescent="0.25"/>
    <row r="934591" customFormat="1" ht="12.5" x14ac:dyDescent="0.25"/>
    <row r="934592" customFormat="1" ht="12.5" x14ac:dyDescent="0.25"/>
    <row r="934593" customFormat="1" ht="12.5" x14ac:dyDescent="0.25"/>
    <row r="934594" customFormat="1" ht="12.5" x14ac:dyDescent="0.25"/>
    <row r="934595" customFormat="1" ht="12.5" x14ac:dyDescent="0.25"/>
    <row r="934596" customFormat="1" ht="12.5" x14ac:dyDescent="0.25"/>
    <row r="934597" customFormat="1" ht="12.5" x14ac:dyDescent="0.25"/>
    <row r="934598" customFormat="1" ht="12.5" x14ac:dyDescent="0.25"/>
    <row r="934599" customFormat="1" ht="12.5" x14ac:dyDescent="0.25"/>
    <row r="934600" customFormat="1" ht="12.5" x14ac:dyDescent="0.25"/>
    <row r="934601" customFormat="1" ht="12.5" x14ac:dyDescent="0.25"/>
    <row r="934602" customFormat="1" ht="12.5" x14ac:dyDescent="0.25"/>
    <row r="934603" customFormat="1" ht="12.5" x14ac:dyDescent="0.25"/>
    <row r="934604" customFormat="1" ht="12.5" x14ac:dyDescent="0.25"/>
    <row r="934605" customFormat="1" ht="12.5" x14ac:dyDescent="0.25"/>
    <row r="934606" customFormat="1" ht="12.5" x14ac:dyDescent="0.25"/>
    <row r="934607" customFormat="1" ht="12.5" x14ac:dyDescent="0.25"/>
    <row r="934608" customFormat="1" ht="12.5" x14ac:dyDescent="0.25"/>
    <row r="934609" customFormat="1" ht="12.5" x14ac:dyDescent="0.25"/>
    <row r="934610" customFormat="1" ht="12.5" x14ac:dyDescent="0.25"/>
    <row r="934611" customFormat="1" ht="12.5" x14ac:dyDescent="0.25"/>
    <row r="934612" customFormat="1" ht="12.5" x14ac:dyDescent="0.25"/>
    <row r="934613" customFormat="1" ht="12.5" x14ac:dyDescent="0.25"/>
    <row r="934614" customFormat="1" ht="12.5" x14ac:dyDescent="0.25"/>
    <row r="934615" customFormat="1" ht="12.5" x14ac:dyDescent="0.25"/>
    <row r="934616" customFormat="1" ht="12.5" x14ac:dyDescent="0.25"/>
    <row r="934617" customFormat="1" ht="12.5" x14ac:dyDescent="0.25"/>
    <row r="934618" customFormat="1" ht="12.5" x14ac:dyDescent="0.25"/>
    <row r="934619" customFormat="1" ht="12.5" x14ac:dyDescent="0.25"/>
    <row r="934620" customFormat="1" ht="12.5" x14ac:dyDescent="0.25"/>
    <row r="934621" customFormat="1" ht="12.5" x14ac:dyDescent="0.25"/>
    <row r="934622" customFormat="1" ht="12.5" x14ac:dyDescent="0.25"/>
    <row r="934623" customFormat="1" ht="12.5" x14ac:dyDescent="0.25"/>
    <row r="934624" customFormat="1" ht="12.5" x14ac:dyDescent="0.25"/>
    <row r="934625" customFormat="1" ht="12.5" x14ac:dyDescent="0.25"/>
    <row r="934626" customFormat="1" ht="12.5" x14ac:dyDescent="0.25"/>
    <row r="934627" customFormat="1" ht="12.5" x14ac:dyDescent="0.25"/>
    <row r="934628" customFormat="1" ht="12.5" x14ac:dyDescent="0.25"/>
    <row r="934629" customFormat="1" ht="12.5" x14ac:dyDescent="0.25"/>
    <row r="934630" customFormat="1" ht="12.5" x14ac:dyDescent="0.25"/>
    <row r="934631" customFormat="1" ht="12.5" x14ac:dyDescent="0.25"/>
    <row r="934632" customFormat="1" ht="12.5" x14ac:dyDescent="0.25"/>
    <row r="934633" customFormat="1" ht="12.5" x14ac:dyDescent="0.25"/>
    <row r="934634" customFormat="1" ht="12.5" x14ac:dyDescent="0.25"/>
    <row r="934635" customFormat="1" ht="12.5" x14ac:dyDescent="0.25"/>
    <row r="934636" customFormat="1" ht="12.5" x14ac:dyDescent="0.25"/>
    <row r="934637" customFormat="1" ht="12.5" x14ac:dyDescent="0.25"/>
    <row r="934638" customFormat="1" ht="12.5" x14ac:dyDescent="0.25"/>
    <row r="934639" customFormat="1" ht="12.5" x14ac:dyDescent="0.25"/>
    <row r="934640" customFormat="1" ht="12.5" x14ac:dyDescent="0.25"/>
    <row r="934641" customFormat="1" ht="12.5" x14ac:dyDescent="0.25"/>
    <row r="934642" customFormat="1" ht="12.5" x14ac:dyDescent="0.25"/>
    <row r="934643" customFormat="1" ht="12.5" x14ac:dyDescent="0.25"/>
    <row r="934644" customFormat="1" ht="12.5" x14ac:dyDescent="0.25"/>
    <row r="934645" customFormat="1" ht="12.5" x14ac:dyDescent="0.25"/>
    <row r="934646" customFormat="1" ht="12.5" x14ac:dyDescent="0.25"/>
    <row r="934647" customFormat="1" ht="12.5" x14ac:dyDescent="0.25"/>
    <row r="934648" customFormat="1" ht="12.5" x14ac:dyDescent="0.25"/>
    <row r="934649" customFormat="1" ht="12.5" x14ac:dyDescent="0.25"/>
    <row r="934650" customFormat="1" ht="12.5" x14ac:dyDescent="0.25"/>
    <row r="934651" customFormat="1" ht="12.5" x14ac:dyDescent="0.25"/>
    <row r="934652" customFormat="1" ht="12.5" x14ac:dyDescent="0.25"/>
    <row r="934653" customFormat="1" ht="12.5" x14ac:dyDescent="0.25"/>
    <row r="934654" customFormat="1" ht="12.5" x14ac:dyDescent="0.25"/>
    <row r="934655" customFormat="1" ht="12.5" x14ac:dyDescent="0.25"/>
    <row r="934656" customFormat="1" ht="12.5" x14ac:dyDescent="0.25"/>
    <row r="934657" customFormat="1" ht="12.5" x14ac:dyDescent="0.25"/>
    <row r="934658" customFormat="1" ht="12.5" x14ac:dyDescent="0.25"/>
    <row r="934659" customFormat="1" ht="12.5" x14ac:dyDescent="0.25"/>
    <row r="934660" customFormat="1" ht="12.5" x14ac:dyDescent="0.25"/>
    <row r="934661" customFormat="1" ht="12.5" x14ac:dyDescent="0.25"/>
    <row r="934662" customFormat="1" ht="12.5" x14ac:dyDescent="0.25"/>
    <row r="934663" customFormat="1" ht="12.5" x14ac:dyDescent="0.25"/>
    <row r="934664" customFormat="1" ht="12.5" x14ac:dyDescent="0.25"/>
    <row r="934665" customFormat="1" ht="12.5" x14ac:dyDescent="0.25"/>
    <row r="934666" customFormat="1" ht="12.5" x14ac:dyDescent="0.25"/>
    <row r="934667" customFormat="1" ht="12.5" x14ac:dyDescent="0.25"/>
    <row r="934668" customFormat="1" ht="12.5" x14ac:dyDescent="0.25"/>
    <row r="934669" customFormat="1" ht="12.5" x14ac:dyDescent="0.25"/>
    <row r="934670" customFormat="1" ht="12.5" x14ac:dyDescent="0.25"/>
    <row r="934671" customFormat="1" ht="12.5" x14ac:dyDescent="0.25"/>
    <row r="934672" customFormat="1" ht="12.5" x14ac:dyDescent="0.25"/>
    <row r="934673" customFormat="1" ht="12.5" x14ac:dyDescent="0.25"/>
    <row r="934674" customFormat="1" ht="12.5" x14ac:dyDescent="0.25"/>
    <row r="934675" customFormat="1" ht="12.5" x14ac:dyDescent="0.25"/>
    <row r="934676" customFormat="1" ht="12.5" x14ac:dyDescent="0.25"/>
    <row r="934677" customFormat="1" ht="12.5" x14ac:dyDescent="0.25"/>
    <row r="934678" customFormat="1" ht="12.5" x14ac:dyDescent="0.25"/>
    <row r="934679" customFormat="1" ht="12.5" x14ac:dyDescent="0.25"/>
    <row r="934680" customFormat="1" ht="12.5" x14ac:dyDescent="0.25"/>
    <row r="934681" customFormat="1" ht="12.5" x14ac:dyDescent="0.25"/>
    <row r="934682" customFormat="1" ht="12.5" x14ac:dyDescent="0.25"/>
    <row r="934683" customFormat="1" ht="12.5" x14ac:dyDescent="0.25"/>
    <row r="934684" customFormat="1" ht="12.5" x14ac:dyDescent="0.25"/>
    <row r="934685" customFormat="1" ht="12.5" x14ac:dyDescent="0.25"/>
    <row r="934686" customFormat="1" ht="12.5" x14ac:dyDescent="0.25"/>
    <row r="934687" customFormat="1" ht="12.5" x14ac:dyDescent="0.25"/>
    <row r="934688" customFormat="1" ht="12.5" x14ac:dyDescent="0.25"/>
    <row r="934689" customFormat="1" ht="12.5" x14ac:dyDescent="0.25"/>
    <row r="934690" customFormat="1" ht="12.5" x14ac:dyDescent="0.25"/>
    <row r="934691" customFormat="1" ht="12.5" x14ac:dyDescent="0.25"/>
    <row r="934692" customFormat="1" ht="12.5" x14ac:dyDescent="0.25"/>
    <row r="934693" customFormat="1" ht="12.5" x14ac:dyDescent="0.25"/>
    <row r="934694" customFormat="1" ht="12.5" x14ac:dyDescent="0.25"/>
    <row r="934695" customFormat="1" ht="12.5" x14ac:dyDescent="0.25"/>
    <row r="934696" customFormat="1" ht="12.5" x14ac:dyDescent="0.25"/>
    <row r="934697" customFormat="1" ht="12.5" x14ac:dyDescent="0.25"/>
    <row r="934698" customFormat="1" ht="12.5" x14ac:dyDescent="0.25"/>
    <row r="934699" customFormat="1" ht="12.5" x14ac:dyDescent="0.25"/>
    <row r="934700" customFormat="1" ht="12.5" x14ac:dyDescent="0.25"/>
    <row r="934701" customFormat="1" ht="12.5" x14ac:dyDescent="0.25"/>
    <row r="934702" customFormat="1" ht="12.5" x14ac:dyDescent="0.25"/>
    <row r="934703" customFormat="1" ht="12.5" x14ac:dyDescent="0.25"/>
    <row r="934704" customFormat="1" ht="12.5" x14ac:dyDescent="0.25"/>
    <row r="934705" customFormat="1" ht="12.5" x14ac:dyDescent="0.25"/>
    <row r="934706" customFormat="1" ht="12.5" x14ac:dyDescent="0.25"/>
    <row r="934707" customFormat="1" ht="12.5" x14ac:dyDescent="0.25"/>
    <row r="934708" customFormat="1" ht="12.5" x14ac:dyDescent="0.25"/>
    <row r="934709" customFormat="1" ht="12.5" x14ac:dyDescent="0.25"/>
    <row r="934710" customFormat="1" ht="12.5" x14ac:dyDescent="0.25"/>
    <row r="934711" customFormat="1" ht="12.5" x14ac:dyDescent="0.25"/>
    <row r="934712" customFormat="1" ht="12.5" x14ac:dyDescent="0.25"/>
    <row r="934713" customFormat="1" ht="12.5" x14ac:dyDescent="0.25"/>
    <row r="934714" customFormat="1" ht="12.5" x14ac:dyDescent="0.25"/>
    <row r="934715" customFormat="1" ht="12.5" x14ac:dyDescent="0.25"/>
    <row r="934716" customFormat="1" ht="12.5" x14ac:dyDescent="0.25"/>
    <row r="934717" customFormat="1" ht="12.5" x14ac:dyDescent="0.25"/>
    <row r="934718" customFormat="1" ht="12.5" x14ac:dyDescent="0.25"/>
    <row r="934719" customFormat="1" ht="12.5" x14ac:dyDescent="0.25"/>
    <row r="934720" customFormat="1" ht="12.5" x14ac:dyDescent="0.25"/>
    <row r="934721" customFormat="1" ht="12.5" x14ac:dyDescent="0.25"/>
    <row r="934722" customFormat="1" ht="12.5" x14ac:dyDescent="0.25"/>
    <row r="934723" customFormat="1" ht="12.5" x14ac:dyDescent="0.25"/>
    <row r="934724" customFormat="1" ht="12.5" x14ac:dyDescent="0.25"/>
    <row r="934725" customFormat="1" ht="12.5" x14ac:dyDescent="0.25"/>
    <row r="934726" customFormat="1" ht="12.5" x14ac:dyDescent="0.25"/>
    <row r="934727" customFormat="1" ht="12.5" x14ac:dyDescent="0.25"/>
    <row r="934728" customFormat="1" ht="12.5" x14ac:dyDescent="0.25"/>
    <row r="934729" customFormat="1" ht="12.5" x14ac:dyDescent="0.25"/>
    <row r="934730" customFormat="1" ht="12.5" x14ac:dyDescent="0.25"/>
    <row r="934731" customFormat="1" ht="12.5" x14ac:dyDescent="0.25"/>
    <row r="934732" customFormat="1" ht="12.5" x14ac:dyDescent="0.25"/>
    <row r="934733" customFormat="1" ht="12.5" x14ac:dyDescent="0.25"/>
    <row r="934734" customFormat="1" ht="12.5" x14ac:dyDescent="0.25"/>
    <row r="934735" customFormat="1" ht="12.5" x14ac:dyDescent="0.25"/>
    <row r="934736" customFormat="1" ht="12.5" x14ac:dyDescent="0.25"/>
    <row r="934737" customFormat="1" ht="12.5" x14ac:dyDescent="0.25"/>
    <row r="934738" customFormat="1" ht="12.5" x14ac:dyDescent="0.25"/>
    <row r="934739" customFormat="1" ht="12.5" x14ac:dyDescent="0.25"/>
    <row r="934740" customFormat="1" ht="12.5" x14ac:dyDescent="0.25"/>
    <row r="934741" customFormat="1" ht="12.5" x14ac:dyDescent="0.25"/>
    <row r="934742" customFormat="1" ht="12.5" x14ac:dyDescent="0.25"/>
    <row r="934743" customFormat="1" ht="12.5" x14ac:dyDescent="0.25"/>
    <row r="934744" customFormat="1" ht="12.5" x14ac:dyDescent="0.25"/>
    <row r="934745" customFormat="1" ht="12.5" x14ac:dyDescent="0.25"/>
    <row r="934746" customFormat="1" ht="12.5" x14ac:dyDescent="0.25"/>
    <row r="934747" customFormat="1" ht="12.5" x14ac:dyDescent="0.25"/>
    <row r="934748" customFormat="1" ht="12.5" x14ac:dyDescent="0.25"/>
    <row r="934749" customFormat="1" ht="12.5" x14ac:dyDescent="0.25"/>
    <row r="934750" customFormat="1" ht="12.5" x14ac:dyDescent="0.25"/>
    <row r="934751" customFormat="1" ht="12.5" x14ac:dyDescent="0.25"/>
    <row r="934752" customFormat="1" ht="12.5" x14ac:dyDescent="0.25"/>
    <row r="934753" customFormat="1" ht="12.5" x14ac:dyDescent="0.25"/>
    <row r="934754" customFormat="1" ht="12.5" x14ac:dyDescent="0.25"/>
    <row r="934755" customFormat="1" ht="12.5" x14ac:dyDescent="0.25"/>
    <row r="934756" customFormat="1" ht="12.5" x14ac:dyDescent="0.25"/>
    <row r="934757" customFormat="1" ht="12.5" x14ac:dyDescent="0.25"/>
    <row r="934758" customFormat="1" ht="12.5" x14ac:dyDescent="0.25"/>
    <row r="934759" customFormat="1" ht="12.5" x14ac:dyDescent="0.25"/>
    <row r="934760" customFormat="1" ht="12.5" x14ac:dyDescent="0.25"/>
    <row r="934761" customFormat="1" ht="12.5" x14ac:dyDescent="0.25"/>
    <row r="934762" customFormat="1" ht="12.5" x14ac:dyDescent="0.25"/>
    <row r="934763" customFormat="1" ht="12.5" x14ac:dyDescent="0.25"/>
    <row r="934764" customFormat="1" ht="12.5" x14ac:dyDescent="0.25"/>
    <row r="934765" customFormat="1" ht="12.5" x14ac:dyDescent="0.25"/>
    <row r="934766" customFormat="1" ht="12.5" x14ac:dyDescent="0.25"/>
    <row r="934767" customFormat="1" ht="12.5" x14ac:dyDescent="0.25"/>
    <row r="934768" customFormat="1" ht="12.5" x14ac:dyDescent="0.25"/>
    <row r="934769" customFormat="1" ht="12.5" x14ac:dyDescent="0.25"/>
    <row r="934770" customFormat="1" ht="12.5" x14ac:dyDescent="0.25"/>
    <row r="934771" customFormat="1" ht="12.5" x14ac:dyDescent="0.25"/>
    <row r="934772" customFormat="1" ht="12.5" x14ac:dyDescent="0.25"/>
    <row r="934773" customFormat="1" ht="12.5" x14ac:dyDescent="0.25"/>
    <row r="934774" customFormat="1" ht="12.5" x14ac:dyDescent="0.25"/>
    <row r="934775" customFormat="1" ht="12.5" x14ac:dyDescent="0.25"/>
    <row r="934776" customFormat="1" ht="12.5" x14ac:dyDescent="0.25"/>
    <row r="934777" customFormat="1" ht="12.5" x14ac:dyDescent="0.25"/>
    <row r="934778" customFormat="1" ht="12.5" x14ac:dyDescent="0.25"/>
    <row r="934779" customFormat="1" ht="12.5" x14ac:dyDescent="0.25"/>
    <row r="934780" customFormat="1" ht="12.5" x14ac:dyDescent="0.25"/>
    <row r="934781" customFormat="1" ht="12.5" x14ac:dyDescent="0.25"/>
    <row r="934782" customFormat="1" ht="12.5" x14ac:dyDescent="0.25"/>
    <row r="934783" customFormat="1" ht="12.5" x14ac:dyDescent="0.25"/>
    <row r="934784" customFormat="1" ht="12.5" x14ac:dyDescent="0.25"/>
    <row r="934785" customFormat="1" ht="12.5" x14ac:dyDescent="0.25"/>
    <row r="934786" customFormat="1" ht="12.5" x14ac:dyDescent="0.25"/>
    <row r="934787" customFormat="1" ht="12.5" x14ac:dyDescent="0.25"/>
    <row r="934788" customFormat="1" ht="12.5" x14ac:dyDescent="0.25"/>
    <row r="934789" customFormat="1" ht="12.5" x14ac:dyDescent="0.25"/>
    <row r="934790" customFormat="1" ht="12.5" x14ac:dyDescent="0.25"/>
    <row r="934791" customFormat="1" ht="12.5" x14ac:dyDescent="0.25"/>
    <row r="934792" customFormat="1" ht="12.5" x14ac:dyDescent="0.25"/>
    <row r="934793" customFormat="1" ht="12.5" x14ac:dyDescent="0.25"/>
    <row r="934794" customFormat="1" ht="12.5" x14ac:dyDescent="0.25"/>
    <row r="934795" customFormat="1" ht="12.5" x14ac:dyDescent="0.25"/>
    <row r="934796" customFormat="1" ht="12.5" x14ac:dyDescent="0.25"/>
    <row r="934797" customFormat="1" ht="12.5" x14ac:dyDescent="0.25"/>
    <row r="934798" customFormat="1" ht="12.5" x14ac:dyDescent="0.25"/>
    <row r="934799" customFormat="1" ht="12.5" x14ac:dyDescent="0.25"/>
    <row r="934800" customFormat="1" ht="12.5" x14ac:dyDescent="0.25"/>
    <row r="934801" customFormat="1" ht="12.5" x14ac:dyDescent="0.25"/>
    <row r="934802" customFormat="1" ht="12.5" x14ac:dyDescent="0.25"/>
    <row r="934803" customFormat="1" ht="12.5" x14ac:dyDescent="0.25"/>
    <row r="934804" customFormat="1" ht="12.5" x14ac:dyDescent="0.25"/>
    <row r="934805" customFormat="1" ht="12.5" x14ac:dyDescent="0.25"/>
    <row r="934806" customFormat="1" ht="12.5" x14ac:dyDescent="0.25"/>
    <row r="934807" customFormat="1" ht="12.5" x14ac:dyDescent="0.25"/>
    <row r="934808" customFormat="1" ht="12.5" x14ac:dyDescent="0.25"/>
    <row r="934809" customFormat="1" ht="12.5" x14ac:dyDescent="0.25"/>
    <row r="934810" customFormat="1" ht="12.5" x14ac:dyDescent="0.25"/>
    <row r="934811" customFormat="1" ht="12.5" x14ac:dyDescent="0.25"/>
    <row r="934812" customFormat="1" ht="12.5" x14ac:dyDescent="0.25"/>
    <row r="934813" customFormat="1" ht="12.5" x14ac:dyDescent="0.25"/>
    <row r="934814" customFormat="1" ht="12.5" x14ac:dyDescent="0.25"/>
    <row r="934815" customFormat="1" ht="12.5" x14ac:dyDescent="0.25"/>
    <row r="934816" customFormat="1" ht="12.5" x14ac:dyDescent="0.25"/>
    <row r="934817" customFormat="1" ht="12.5" x14ac:dyDescent="0.25"/>
    <row r="934818" customFormat="1" ht="12.5" x14ac:dyDescent="0.25"/>
    <row r="934819" customFormat="1" ht="12.5" x14ac:dyDescent="0.25"/>
    <row r="934820" customFormat="1" ht="12.5" x14ac:dyDescent="0.25"/>
    <row r="934821" customFormat="1" ht="12.5" x14ac:dyDescent="0.25"/>
    <row r="934822" customFormat="1" ht="12.5" x14ac:dyDescent="0.25"/>
    <row r="934823" customFormat="1" ht="12.5" x14ac:dyDescent="0.25"/>
    <row r="934824" customFormat="1" ht="12.5" x14ac:dyDescent="0.25"/>
    <row r="934825" customFormat="1" ht="12.5" x14ac:dyDescent="0.25"/>
    <row r="934826" customFormat="1" ht="12.5" x14ac:dyDescent="0.25"/>
    <row r="934827" customFormat="1" ht="12.5" x14ac:dyDescent="0.25"/>
    <row r="934828" customFormat="1" ht="12.5" x14ac:dyDescent="0.25"/>
    <row r="934829" customFormat="1" ht="12.5" x14ac:dyDescent="0.25"/>
    <row r="934830" customFormat="1" ht="12.5" x14ac:dyDescent="0.25"/>
    <row r="934831" customFormat="1" ht="12.5" x14ac:dyDescent="0.25"/>
    <row r="934832" customFormat="1" ht="12.5" x14ac:dyDescent="0.25"/>
    <row r="934833" customFormat="1" ht="12.5" x14ac:dyDescent="0.25"/>
    <row r="934834" customFormat="1" ht="12.5" x14ac:dyDescent="0.25"/>
    <row r="934835" customFormat="1" ht="12.5" x14ac:dyDescent="0.25"/>
    <row r="934836" customFormat="1" ht="12.5" x14ac:dyDescent="0.25"/>
    <row r="934837" customFormat="1" ht="12.5" x14ac:dyDescent="0.25"/>
    <row r="934838" customFormat="1" ht="12.5" x14ac:dyDescent="0.25"/>
    <row r="934839" customFormat="1" ht="12.5" x14ac:dyDescent="0.25"/>
    <row r="934840" customFormat="1" ht="12.5" x14ac:dyDescent="0.25"/>
    <row r="934841" customFormat="1" ht="12.5" x14ac:dyDescent="0.25"/>
    <row r="934842" customFormat="1" ht="12.5" x14ac:dyDescent="0.25"/>
    <row r="934843" customFormat="1" ht="12.5" x14ac:dyDescent="0.25"/>
    <row r="934844" customFormat="1" ht="12.5" x14ac:dyDescent="0.25"/>
    <row r="934845" customFormat="1" ht="12.5" x14ac:dyDescent="0.25"/>
    <row r="934846" customFormat="1" ht="12.5" x14ac:dyDescent="0.25"/>
    <row r="934847" customFormat="1" ht="12.5" x14ac:dyDescent="0.25"/>
    <row r="934848" customFormat="1" ht="12.5" x14ac:dyDescent="0.25"/>
    <row r="934849" customFormat="1" ht="12.5" x14ac:dyDescent="0.25"/>
    <row r="934850" customFormat="1" ht="12.5" x14ac:dyDescent="0.25"/>
    <row r="934851" customFormat="1" ht="12.5" x14ac:dyDescent="0.25"/>
    <row r="934852" customFormat="1" ht="12.5" x14ac:dyDescent="0.25"/>
    <row r="934853" customFormat="1" ht="12.5" x14ac:dyDescent="0.25"/>
    <row r="934854" customFormat="1" ht="12.5" x14ac:dyDescent="0.25"/>
    <row r="934855" customFormat="1" ht="12.5" x14ac:dyDescent="0.25"/>
    <row r="934856" customFormat="1" ht="12.5" x14ac:dyDescent="0.25"/>
    <row r="934857" customFormat="1" ht="12.5" x14ac:dyDescent="0.25"/>
    <row r="934858" customFormat="1" ht="12.5" x14ac:dyDescent="0.25"/>
    <row r="934859" customFormat="1" ht="12.5" x14ac:dyDescent="0.25"/>
    <row r="934860" customFormat="1" ht="12.5" x14ac:dyDescent="0.25"/>
    <row r="934861" customFormat="1" ht="12.5" x14ac:dyDescent="0.25"/>
    <row r="934862" customFormat="1" ht="12.5" x14ac:dyDescent="0.25"/>
    <row r="934863" customFormat="1" ht="12.5" x14ac:dyDescent="0.25"/>
    <row r="934864" customFormat="1" ht="12.5" x14ac:dyDescent="0.25"/>
    <row r="934865" customFormat="1" ht="12.5" x14ac:dyDescent="0.25"/>
    <row r="934866" customFormat="1" ht="12.5" x14ac:dyDescent="0.25"/>
    <row r="934867" customFormat="1" ht="12.5" x14ac:dyDescent="0.25"/>
    <row r="934868" customFormat="1" ht="12.5" x14ac:dyDescent="0.25"/>
    <row r="934869" customFormat="1" ht="12.5" x14ac:dyDescent="0.25"/>
    <row r="934870" customFormat="1" ht="12.5" x14ac:dyDescent="0.25"/>
    <row r="934871" customFormat="1" ht="12.5" x14ac:dyDescent="0.25"/>
    <row r="934872" customFormat="1" ht="12.5" x14ac:dyDescent="0.25"/>
    <row r="934873" customFormat="1" ht="12.5" x14ac:dyDescent="0.25"/>
    <row r="934874" customFormat="1" ht="12.5" x14ac:dyDescent="0.25"/>
    <row r="934875" customFormat="1" ht="12.5" x14ac:dyDescent="0.25"/>
    <row r="934876" customFormat="1" ht="12.5" x14ac:dyDescent="0.25"/>
    <row r="934877" customFormat="1" ht="12.5" x14ac:dyDescent="0.25"/>
    <row r="934878" customFormat="1" ht="12.5" x14ac:dyDescent="0.25"/>
    <row r="934879" customFormat="1" ht="12.5" x14ac:dyDescent="0.25"/>
    <row r="934880" customFormat="1" ht="12.5" x14ac:dyDescent="0.25"/>
    <row r="934881" customFormat="1" ht="12.5" x14ac:dyDescent="0.25"/>
    <row r="934882" customFormat="1" ht="12.5" x14ac:dyDescent="0.25"/>
    <row r="934883" customFormat="1" ht="12.5" x14ac:dyDescent="0.25"/>
    <row r="934884" customFormat="1" ht="12.5" x14ac:dyDescent="0.25"/>
    <row r="934885" customFormat="1" ht="12.5" x14ac:dyDescent="0.25"/>
    <row r="934886" customFormat="1" ht="12.5" x14ac:dyDescent="0.25"/>
    <row r="934887" customFormat="1" ht="12.5" x14ac:dyDescent="0.25"/>
    <row r="934888" customFormat="1" ht="12.5" x14ac:dyDescent="0.25"/>
    <row r="934889" customFormat="1" ht="12.5" x14ac:dyDescent="0.25"/>
    <row r="934890" customFormat="1" ht="12.5" x14ac:dyDescent="0.25"/>
    <row r="934891" customFormat="1" ht="12.5" x14ac:dyDescent="0.25"/>
    <row r="934892" customFormat="1" ht="12.5" x14ac:dyDescent="0.25"/>
    <row r="934893" customFormat="1" ht="12.5" x14ac:dyDescent="0.25"/>
    <row r="934894" customFormat="1" ht="12.5" x14ac:dyDescent="0.25"/>
    <row r="934895" customFormat="1" ht="12.5" x14ac:dyDescent="0.25"/>
    <row r="934896" customFormat="1" ht="12.5" x14ac:dyDescent="0.25"/>
    <row r="934897" customFormat="1" ht="12.5" x14ac:dyDescent="0.25"/>
    <row r="934898" customFormat="1" ht="12.5" x14ac:dyDescent="0.25"/>
    <row r="934899" customFormat="1" ht="12.5" x14ac:dyDescent="0.25"/>
    <row r="934900" customFormat="1" ht="12.5" x14ac:dyDescent="0.25"/>
    <row r="934901" customFormat="1" ht="12.5" x14ac:dyDescent="0.25"/>
    <row r="934902" customFormat="1" ht="12.5" x14ac:dyDescent="0.25"/>
    <row r="934903" customFormat="1" ht="12.5" x14ac:dyDescent="0.25"/>
    <row r="934904" customFormat="1" ht="12.5" x14ac:dyDescent="0.25"/>
    <row r="934905" customFormat="1" ht="12.5" x14ac:dyDescent="0.25"/>
    <row r="934906" customFormat="1" ht="12.5" x14ac:dyDescent="0.25"/>
    <row r="934907" customFormat="1" ht="12.5" x14ac:dyDescent="0.25"/>
    <row r="934908" customFormat="1" ht="12.5" x14ac:dyDescent="0.25"/>
    <row r="934909" customFormat="1" ht="12.5" x14ac:dyDescent="0.25"/>
    <row r="934910" customFormat="1" ht="12.5" x14ac:dyDescent="0.25"/>
    <row r="934911" customFormat="1" ht="12.5" x14ac:dyDescent="0.25"/>
    <row r="934912" customFormat="1" ht="12.5" x14ac:dyDescent="0.25"/>
    <row r="934913" customFormat="1" ht="12.5" x14ac:dyDescent="0.25"/>
    <row r="934914" customFormat="1" ht="12.5" x14ac:dyDescent="0.25"/>
    <row r="934915" customFormat="1" ht="12.5" x14ac:dyDescent="0.25"/>
    <row r="934916" customFormat="1" ht="12.5" x14ac:dyDescent="0.25"/>
    <row r="934917" customFormat="1" ht="12.5" x14ac:dyDescent="0.25"/>
    <row r="934918" customFormat="1" ht="12.5" x14ac:dyDescent="0.25"/>
    <row r="934919" customFormat="1" ht="12.5" x14ac:dyDescent="0.25"/>
    <row r="934920" customFormat="1" ht="12.5" x14ac:dyDescent="0.25"/>
    <row r="934921" customFormat="1" ht="12.5" x14ac:dyDescent="0.25"/>
    <row r="934922" customFormat="1" ht="12.5" x14ac:dyDescent="0.25"/>
    <row r="934923" customFormat="1" ht="12.5" x14ac:dyDescent="0.25"/>
    <row r="934924" customFormat="1" ht="12.5" x14ac:dyDescent="0.25"/>
    <row r="934925" customFormat="1" ht="12.5" x14ac:dyDescent="0.25"/>
    <row r="934926" customFormat="1" ht="12.5" x14ac:dyDescent="0.25"/>
    <row r="934927" customFormat="1" ht="12.5" x14ac:dyDescent="0.25"/>
    <row r="934928" customFormat="1" ht="12.5" x14ac:dyDescent="0.25"/>
    <row r="934929" customFormat="1" ht="12.5" x14ac:dyDescent="0.25"/>
    <row r="934930" customFormat="1" ht="12.5" x14ac:dyDescent="0.25"/>
    <row r="934931" customFormat="1" ht="12.5" x14ac:dyDescent="0.25"/>
    <row r="934932" customFormat="1" ht="12.5" x14ac:dyDescent="0.25"/>
    <row r="934933" customFormat="1" ht="12.5" x14ac:dyDescent="0.25"/>
    <row r="934934" customFormat="1" ht="12.5" x14ac:dyDescent="0.25"/>
    <row r="934935" customFormat="1" ht="12.5" x14ac:dyDescent="0.25"/>
    <row r="934936" customFormat="1" ht="12.5" x14ac:dyDescent="0.25"/>
    <row r="934937" customFormat="1" ht="12.5" x14ac:dyDescent="0.25"/>
    <row r="934938" customFormat="1" ht="12.5" x14ac:dyDescent="0.25"/>
    <row r="934939" customFormat="1" ht="12.5" x14ac:dyDescent="0.25"/>
    <row r="934940" customFormat="1" ht="12.5" x14ac:dyDescent="0.25"/>
    <row r="934941" customFormat="1" ht="12.5" x14ac:dyDescent="0.25"/>
    <row r="934942" customFormat="1" ht="12.5" x14ac:dyDescent="0.25"/>
    <row r="934943" customFormat="1" ht="12.5" x14ac:dyDescent="0.25"/>
    <row r="934944" customFormat="1" ht="12.5" x14ac:dyDescent="0.25"/>
    <row r="934945" customFormat="1" ht="12.5" x14ac:dyDescent="0.25"/>
    <row r="934946" customFormat="1" ht="12.5" x14ac:dyDescent="0.25"/>
    <row r="934947" customFormat="1" ht="12.5" x14ac:dyDescent="0.25"/>
    <row r="934948" customFormat="1" ht="12.5" x14ac:dyDescent="0.25"/>
    <row r="934949" customFormat="1" ht="12.5" x14ac:dyDescent="0.25"/>
    <row r="934950" customFormat="1" ht="12.5" x14ac:dyDescent="0.25"/>
    <row r="934951" customFormat="1" ht="12.5" x14ac:dyDescent="0.25"/>
    <row r="934952" customFormat="1" ht="12.5" x14ac:dyDescent="0.25"/>
    <row r="934953" customFormat="1" ht="12.5" x14ac:dyDescent="0.25"/>
    <row r="934954" customFormat="1" ht="12.5" x14ac:dyDescent="0.25"/>
    <row r="934955" customFormat="1" ht="12.5" x14ac:dyDescent="0.25"/>
    <row r="934956" customFormat="1" ht="12.5" x14ac:dyDescent="0.25"/>
    <row r="934957" customFormat="1" ht="12.5" x14ac:dyDescent="0.25"/>
    <row r="934958" customFormat="1" ht="12.5" x14ac:dyDescent="0.25"/>
    <row r="934959" customFormat="1" ht="12.5" x14ac:dyDescent="0.25"/>
    <row r="934960" customFormat="1" ht="12.5" x14ac:dyDescent="0.25"/>
    <row r="934961" customFormat="1" ht="12.5" x14ac:dyDescent="0.25"/>
    <row r="934962" customFormat="1" ht="12.5" x14ac:dyDescent="0.25"/>
    <row r="934963" customFormat="1" ht="12.5" x14ac:dyDescent="0.25"/>
    <row r="934964" customFormat="1" ht="12.5" x14ac:dyDescent="0.25"/>
    <row r="934965" customFormat="1" ht="12.5" x14ac:dyDescent="0.25"/>
    <row r="934966" customFormat="1" ht="12.5" x14ac:dyDescent="0.25"/>
    <row r="934967" customFormat="1" ht="12.5" x14ac:dyDescent="0.25"/>
    <row r="934968" customFormat="1" ht="12.5" x14ac:dyDescent="0.25"/>
    <row r="934969" customFormat="1" ht="12.5" x14ac:dyDescent="0.25"/>
    <row r="934970" customFormat="1" ht="12.5" x14ac:dyDescent="0.25"/>
    <row r="934971" customFormat="1" ht="12.5" x14ac:dyDescent="0.25"/>
    <row r="934972" customFormat="1" ht="12.5" x14ac:dyDescent="0.25"/>
    <row r="934973" customFormat="1" ht="12.5" x14ac:dyDescent="0.25"/>
    <row r="934974" customFormat="1" ht="12.5" x14ac:dyDescent="0.25"/>
    <row r="934975" customFormat="1" ht="12.5" x14ac:dyDescent="0.25"/>
    <row r="934976" customFormat="1" ht="12.5" x14ac:dyDescent="0.25"/>
    <row r="934977" customFormat="1" ht="12.5" x14ac:dyDescent="0.25"/>
    <row r="934978" customFormat="1" ht="12.5" x14ac:dyDescent="0.25"/>
    <row r="934979" customFormat="1" ht="12.5" x14ac:dyDescent="0.25"/>
    <row r="934980" customFormat="1" ht="12.5" x14ac:dyDescent="0.25"/>
    <row r="934981" customFormat="1" ht="12.5" x14ac:dyDescent="0.25"/>
    <row r="934982" customFormat="1" ht="12.5" x14ac:dyDescent="0.25"/>
    <row r="934983" customFormat="1" ht="12.5" x14ac:dyDescent="0.25"/>
    <row r="934984" customFormat="1" ht="12.5" x14ac:dyDescent="0.25"/>
    <row r="934985" customFormat="1" ht="12.5" x14ac:dyDescent="0.25"/>
    <row r="934986" customFormat="1" ht="12.5" x14ac:dyDescent="0.25"/>
    <row r="934987" customFormat="1" ht="12.5" x14ac:dyDescent="0.25"/>
    <row r="934988" customFormat="1" ht="12.5" x14ac:dyDescent="0.25"/>
    <row r="934989" customFormat="1" ht="12.5" x14ac:dyDescent="0.25"/>
    <row r="934990" customFormat="1" ht="12.5" x14ac:dyDescent="0.25"/>
    <row r="934991" customFormat="1" ht="12.5" x14ac:dyDescent="0.25"/>
    <row r="934992" customFormat="1" ht="12.5" x14ac:dyDescent="0.25"/>
    <row r="934993" customFormat="1" ht="12.5" x14ac:dyDescent="0.25"/>
    <row r="934994" customFormat="1" ht="12.5" x14ac:dyDescent="0.25"/>
    <row r="934995" customFormat="1" ht="12.5" x14ac:dyDescent="0.25"/>
    <row r="934996" customFormat="1" ht="12.5" x14ac:dyDescent="0.25"/>
    <row r="934997" customFormat="1" ht="12.5" x14ac:dyDescent="0.25"/>
    <row r="934998" customFormat="1" ht="12.5" x14ac:dyDescent="0.25"/>
    <row r="934999" customFormat="1" ht="12.5" x14ac:dyDescent="0.25"/>
    <row r="935000" customFormat="1" ht="12.5" x14ac:dyDescent="0.25"/>
    <row r="935001" customFormat="1" ht="12.5" x14ac:dyDescent="0.25"/>
    <row r="935002" customFormat="1" ht="12.5" x14ac:dyDescent="0.25"/>
    <row r="935003" customFormat="1" ht="12.5" x14ac:dyDescent="0.25"/>
    <row r="935004" customFormat="1" ht="12.5" x14ac:dyDescent="0.25"/>
    <row r="935005" customFormat="1" ht="12.5" x14ac:dyDescent="0.25"/>
    <row r="935006" customFormat="1" ht="12.5" x14ac:dyDescent="0.25"/>
    <row r="935007" customFormat="1" ht="12.5" x14ac:dyDescent="0.25"/>
    <row r="935008" customFormat="1" ht="12.5" x14ac:dyDescent="0.25"/>
    <row r="935009" customFormat="1" ht="12.5" x14ac:dyDescent="0.25"/>
    <row r="935010" customFormat="1" ht="12.5" x14ac:dyDescent="0.25"/>
    <row r="935011" customFormat="1" ht="12.5" x14ac:dyDescent="0.25"/>
    <row r="935012" customFormat="1" ht="12.5" x14ac:dyDescent="0.25"/>
    <row r="935013" customFormat="1" ht="12.5" x14ac:dyDescent="0.25"/>
    <row r="935014" customFormat="1" ht="12.5" x14ac:dyDescent="0.25"/>
    <row r="935015" customFormat="1" ht="12.5" x14ac:dyDescent="0.25"/>
    <row r="935016" customFormat="1" ht="12.5" x14ac:dyDescent="0.25"/>
    <row r="935017" customFormat="1" ht="12.5" x14ac:dyDescent="0.25"/>
    <row r="935018" customFormat="1" ht="12.5" x14ac:dyDescent="0.25"/>
    <row r="935019" customFormat="1" ht="12.5" x14ac:dyDescent="0.25"/>
    <row r="935020" customFormat="1" ht="12.5" x14ac:dyDescent="0.25"/>
    <row r="935021" customFormat="1" ht="12.5" x14ac:dyDescent="0.25"/>
    <row r="935022" customFormat="1" ht="12.5" x14ac:dyDescent="0.25"/>
    <row r="935023" customFormat="1" ht="12.5" x14ac:dyDescent="0.25"/>
    <row r="935024" customFormat="1" ht="12.5" x14ac:dyDescent="0.25"/>
    <row r="935025" customFormat="1" ht="12.5" x14ac:dyDescent="0.25"/>
    <row r="935026" customFormat="1" ht="12.5" x14ac:dyDescent="0.25"/>
    <row r="935027" customFormat="1" ht="12.5" x14ac:dyDescent="0.25"/>
    <row r="935028" customFormat="1" ht="12.5" x14ac:dyDescent="0.25"/>
    <row r="935029" customFormat="1" ht="12.5" x14ac:dyDescent="0.25"/>
    <row r="935030" customFormat="1" ht="12.5" x14ac:dyDescent="0.25"/>
    <row r="935031" customFormat="1" ht="12.5" x14ac:dyDescent="0.25"/>
    <row r="935032" customFormat="1" ht="12.5" x14ac:dyDescent="0.25"/>
    <row r="935033" customFormat="1" ht="12.5" x14ac:dyDescent="0.25"/>
    <row r="935034" customFormat="1" ht="12.5" x14ac:dyDescent="0.25"/>
    <row r="935035" customFormat="1" ht="12.5" x14ac:dyDescent="0.25"/>
    <row r="935036" customFormat="1" ht="12.5" x14ac:dyDescent="0.25"/>
    <row r="935037" customFormat="1" ht="12.5" x14ac:dyDescent="0.25"/>
    <row r="935038" customFormat="1" ht="12.5" x14ac:dyDescent="0.25"/>
    <row r="935039" customFormat="1" ht="12.5" x14ac:dyDescent="0.25"/>
    <row r="935040" customFormat="1" ht="12.5" x14ac:dyDescent="0.25"/>
    <row r="935041" customFormat="1" ht="12.5" x14ac:dyDescent="0.25"/>
    <row r="935042" customFormat="1" ht="12.5" x14ac:dyDescent="0.25"/>
    <row r="935043" customFormat="1" ht="12.5" x14ac:dyDescent="0.25"/>
    <row r="935044" customFormat="1" ht="12.5" x14ac:dyDescent="0.25"/>
    <row r="935045" customFormat="1" ht="12.5" x14ac:dyDescent="0.25"/>
    <row r="935046" customFormat="1" ht="12.5" x14ac:dyDescent="0.25"/>
    <row r="935047" customFormat="1" ht="12.5" x14ac:dyDescent="0.25"/>
    <row r="935048" customFormat="1" ht="12.5" x14ac:dyDescent="0.25"/>
    <row r="935049" customFormat="1" ht="12.5" x14ac:dyDescent="0.25"/>
    <row r="935050" customFormat="1" ht="12.5" x14ac:dyDescent="0.25"/>
    <row r="935051" customFormat="1" ht="12.5" x14ac:dyDescent="0.25"/>
    <row r="935052" customFormat="1" ht="12.5" x14ac:dyDescent="0.25"/>
    <row r="935053" customFormat="1" ht="12.5" x14ac:dyDescent="0.25"/>
    <row r="935054" customFormat="1" ht="12.5" x14ac:dyDescent="0.25"/>
    <row r="935055" customFormat="1" ht="12.5" x14ac:dyDescent="0.25"/>
    <row r="935056" customFormat="1" ht="12.5" x14ac:dyDescent="0.25"/>
    <row r="935057" customFormat="1" ht="12.5" x14ac:dyDescent="0.25"/>
    <row r="935058" customFormat="1" ht="12.5" x14ac:dyDescent="0.25"/>
    <row r="935059" customFormat="1" ht="12.5" x14ac:dyDescent="0.25"/>
    <row r="935060" customFormat="1" ht="12.5" x14ac:dyDescent="0.25"/>
    <row r="935061" customFormat="1" ht="12.5" x14ac:dyDescent="0.25"/>
    <row r="935062" customFormat="1" ht="12.5" x14ac:dyDescent="0.25"/>
    <row r="935063" customFormat="1" ht="12.5" x14ac:dyDescent="0.25"/>
    <row r="935064" customFormat="1" ht="12.5" x14ac:dyDescent="0.25"/>
    <row r="935065" customFormat="1" ht="12.5" x14ac:dyDescent="0.25"/>
    <row r="935066" customFormat="1" ht="12.5" x14ac:dyDescent="0.25"/>
    <row r="935067" customFormat="1" ht="12.5" x14ac:dyDescent="0.25"/>
    <row r="935068" customFormat="1" ht="12.5" x14ac:dyDescent="0.25"/>
    <row r="935069" customFormat="1" ht="12.5" x14ac:dyDescent="0.25"/>
    <row r="935070" customFormat="1" ht="12.5" x14ac:dyDescent="0.25"/>
    <row r="935071" customFormat="1" ht="12.5" x14ac:dyDescent="0.25"/>
    <row r="935072" customFormat="1" ht="12.5" x14ac:dyDescent="0.25"/>
    <row r="935073" customFormat="1" ht="12.5" x14ac:dyDescent="0.25"/>
    <row r="935074" customFormat="1" ht="12.5" x14ac:dyDescent="0.25"/>
    <row r="935075" customFormat="1" ht="12.5" x14ac:dyDescent="0.25"/>
    <row r="935076" customFormat="1" ht="12.5" x14ac:dyDescent="0.25"/>
    <row r="935077" customFormat="1" ht="12.5" x14ac:dyDescent="0.25"/>
    <row r="935078" customFormat="1" ht="12.5" x14ac:dyDescent="0.25"/>
    <row r="935079" customFormat="1" ht="12.5" x14ac:dyDescent="0.25"/>
    <row r="935080" customFormat="1" ht="12.5" x14ac:dyDescent="0.25"/>
    <row r="935081" customFormat="1" ht="12.5" x14ac:dyDescent="0.25"/>
    <row r="935082" customFormat="1" ht="12.5" x14ac:dyDescent="0.25"/>
    <row r="935083" customFormat="1" ht="12.5" x14ac:dyDescent="0.25"/>
    <row r="935084" customFormat="1" ht="12.5" x14ac:dyDescent="0.25"/>
    <row r="935085" customFormat="1" ht="12.5" x14ac:dyDescent="0.25"/>
    <row r="935086" customFormat="1" ht="12.5" x14ac:dyDescent="0.25"/>
    <row r="935087" customFormat="1" ht="12.5" x14ac:dyDescent="0.25"/>
    <row r="935088" customFormat="1" ht="12.5" x14ac:dyDescent="0.25"/>
    <row r="935089" customFormat="1" ht="12.5" x14ac:dyDescent="0.25"/>
    <row r="935090" customFormat="1" ht="12.5" x14ac:dyDescent="0.25"/>
    <row r="935091" customFormat="1" ht="12.5" x14ac:dyDescent="0.25"/>
    <row r="935092" customFormat="1" ht="12.5" x14ac:dyDescent="0.25"/>
    <row r="935093" customFormat="1" ht="12.5" x14ac:dyDescent="0.25"/>
    <row r="935094" customFormat="1" ht="12.5" x14ac:dyDescent="0.25"/>
    <row r="935095" customFormat="1" ht="12.5" x14ac:dyDescent="0.25"/>
    <row r="935096" customFormat="1" ht="12.5" x14ac:dyDescent="0.25"/>
    <row r="935097" customFormat="1" ht="12.5" x14ac:dyDescent="0.25"/>
    <row r="935098" customFormat="1" ht="12.5" x14ac:dyDescent="0.25"/>
    <row r="935099" customFormat="1" ht="12.5" x14ac:dyDescent="0.25"/>
    <row r="935100" customFormat="1" ht="12.5" x14ac:dyDescent="0.25"/>
    <row r="935101" customFormat="1" ht="12.5" x14ac:dyDescent="0.25"/>
    <row r="935102" customFormat="1" ht="12.5" x14ac:dyDescent="0.25"/>
    <row r="935103" customFormat="1" ht="12.5" x14ac:dyDescent="0.25"/>
    <row r="935104" customFormat="1" ht="12.5" x14ac:dyDescent="0.25"/>
    <row r="935105" customFormat="1" ht="12.5" x14ac:dyDescent="0.25"/>
    <row r="935106" customFormat="1" ht="12.5" x14ac:dyDescent="0.25"/>
    <row r="935107" customFormat="1" ht="12.5" x14ac:dyDescent="0.25"/>
    <row r="935108" customFormat="1" ht="12.5" x14ac:dyDescent="0.25"/>
    <row r="935109" customFormat="1" ht="12.5" x14ac:dyDescent="0.25"/>
    <row r="935110" customFormat="1" ht="12.5" x14ac:dyDescent="0.25"/>
    <row r="935111" customFormat="1" ht="12.5" x14ac:dyDescent="0.25"/>
    <row r="935112" customFormat="1" ht="12.5" x14ac:dyDescent="0.25"/>
    <row r="935113" customFormat="1" ht="12.5" x14ac:dyDescent="0.25"/>
    <row r="935114" customFormat="1" ht="12.5" x14ac:dyDescent="0.25"/>
    <row r="935115" customFormat="1" ht="12.5" x14ac:dyDescent="0.25"/>
    <row r="935116" customFormat="1" ht="12.5" x14ac:dyDescent="0.25"/>
    <row r="935117" customFormat="1" ht="12.5" x14ac:dyDescent="0.25"/>
    <row r="935118" customFormat="1" ht="12.5" x14ac:dyDescent="0.25"/>
    <row r="935119" customFormat="1" ht="12.5" x14ac:dyDescent="0.25"/>
    <row r="935120" customFormat="1" ht="12.5" x14ac:dyDescent="0.25"/>
    <row r="935121" customFormat="1" ht="12.5" x14ac:dyDescent="0.25"/>
    <row r="935122" customFormat="1" ht="12.5" x14ac:dyDescent="0.25"/>
    <row r="935123" customFormat="1" ht="12.5" x14ac:dyDescent="0.25"/>
    <row r="935124" customFormat="1" ht="12.5" x14ac:dyDescent="0.25"/>
    <row r="935125" customFormat="1" ht="12.5" x14ac:dyDescent="0.25"/>
    <row r="935126" customFormat="1" ht="12.5" x14ac:dyDescent="0.25"/>
    <row r="935127" customFormat="1" ht="12.5" x14ac:dyDescent="0.25"/>
    <row r="935128" customFormat="1" ht="12.5" x14ac:dyDescent="0.25"/>
    <row r="935129" customFormat="1" ht="12.5" x14ac:dyDescent="0.25"/>
    <row r="935130" customFormat="1" ht="12.5" x14ac:dyDescent="0.25"/>
    <row r="935131" customFormat="1" ht="12.5" x14ac:dyDescent="0.25"/>
    <row r="935132" customFormat="1" ht="12.5" x14ac:dyDescent="0.25"/>
    <row r="935133" customFormat="1" ht="12.5" x14ac:dyDescent="0.25"/>
    <row r="935134" customFormat="1" ht="12.5" x14ac:dyDescent="0.25"/>
    <row r="935135" customFormat="1" ht="12.5" x14ac:dyDescent="0.25"/>
    <row r="935136" customFormat="1" ht="12.5" x14ac:dyDescent="0.25"/>
    <row r="935137" customFormat="1" ht="12.5" x14ac:dyDescent="0.25"/>
    <row r="935138" customFormat="1" ht="12.5" x14ac:dyDescent="0.25"/>
    <row r="935139" customFormat="1" ht="12.5" x14ac:dyDescent="0.25"/>
    <row r="935140" customFormat="1" ht="12.5" x14ac:dyDescent="0.25"/>
    <row r="935141" customFormat="1" ht="12.5" x14ac:dyDescent="0.25"/>
    <row r="935142" customFormat="1" ht="12.5" x14ac:dyDescent="0.25"/>
    <row r="935143" customFormat="1" ht="12.5" x14ac:dyDescent="0.25"/>
    <row r="935144" customFormat="1" ht="12.5" x14ac:dyDescent="0.25"/>
    <row r="935145" customFormat="1" ht="12.5" x14ac:dyDescent="0.25"/>
    <row r="935146" customFormat="1" ht="12.5" x14ac:dyDescent="0.25"/>
    <row r="935147" customFormat="1" ht="12.5" x14ac:dyDescent="0.25"/>
    <row r="935148" customFormat="1" ht="12.5" x14ac:dyDescent="0.25"/>
    <row r="935149" customFormat="1" ht="12.5" x14ac:dyDescent="0.25"/>
    <row r="935150" customFormat="1" ht="12.5" x14ac:dyDescent="0.25"/>
    <row r="935151" customFormat="1" ht="12.5" x14ac:dyDescent="0.25"/>
    <row r="935152" customFormat="1" ht="12.5" x14ac:dyDescent="0.25"/>
    <row r="935153" customFormat="1" ht="12.5" x14ac:dyDescent="0.25"/>
    <row r="935154" customFormat="1" ht="12.5" x14ac:dyDescent="0.25"/>
    <row r="935155" customFormat="1" ht="12.5" x14ac:dyDescent="0.25"/>
    <row r="935156" customFormat="1" ht="12.5" x14ac:dyDescent="0.25"/>
    <row r="935157" customFormat="1" ht="12.5" x14ac:dyDescent="0.25"/>
    <row r="935158" customFormat="1" ht="12.5" x14ac:dyDescent="0.25"/>
    <row r="935159" customFormat="1" ht="12.5" x14ac:dyDescent="0.25"/>
    <row r="935160" customFormat="1" ht="12.5" x14ac:dyDescent="0.25"/>
    <row r="935161" customFormat="1" ht="12.5" x14ac:dyDescent="0.25"/>
    <row r="935162" customFormat="1" ht="12.5" x14ac:dyDescent="0.25"/>
    <row r="935163" customFormat="1" ht="12.5" x14ac:dyDescent="0.25"/>
    <row r="935164" customFormat="1" ht="12.5" x14ac:dyDescent="0.25"/>
    <row r="935165" customFormat="1" ht="12.5" x14ac:dyDescent="0.25"/>
    <row r="935166" customFormat="1" ht="12.5" x14ac:dyDescent="0.25"/>
    <row r="935167" customFormat="1" ht="12.5" x14ac:dyDescent="0.25"/>
    <row r="935168" customFormat="1" ht="12.5" x14ac:dyDescent="0.25"/>
    <row r="935169" customFormat="1" ht="12.5" x14ac:dyDescent="0.25"/>
    <row r="935170" customFormat="1" ht="12.5" x14ac:dyDescent="0.25"/>
    <row r="935171" customFormat="1" ht="12.5" x14ac:dyDescent="0.25"/>
    <row r="935172" customFormat="1" ht="12.5" x14ac:dyDescent="0.25"/>
    <row r="935173" customFormat="1" ht="12.5" x14ac:dyDescent="0.25"/>
    <row r="935174" customFormat="1" ht="12.5" x14ac:dyDescent="0.25"/>
    <row r="935175" customFormat="1" ht="12.5" x14ac:dyDescent="0.25"/>
    <row r="935176" customFormat="1" ht="12.5" x14ac:dyDescent="0.25"/>
    <row r="935177" customFormat="1" ht="12.5" x14ac:dyDescent="0.25"/>
    <row r="935178" customFormat="1" ht="12.5" x14ac:dyDescent="0.25"/>
    <row r="935179" customFormat="1" ht="12.5" x14ac:dyDescent="0.25"/>
    <row r="935180" customFormat="1" ht="12.5" x14ac:dyDescent="0.25"/>
    <row r="935181" customFormat="1" ht="12.5" x14ac:dyDescent="0.25"/>
    <row r="935182" customFormat="1" ht="12.5" x14ac:dyDescent="0.25"/>
    <row r="935183" customFormat="1" ht="12.5" x14ac:dyDescent="0.25"/>
    <row r="935184" customFormat="1" ht="12.5" x14ac:dyDescent="0.25"/>
    <row r="935185" customFormat="1" ht="12.5" x14ac:dyDescent="0.25"/>
    <row r="935186" customFormat="1" ht="12.5" x14ac:dyDescent="0.25"/>
    <row r="935187" customFormat="1" ht="12.5" x14ac:dyDescent="0.25"/>
    <row r="935188" customFormat="1" ht="12.5" x14ac:dyDescent="0.25"/>
    <row r="935189" customFormat="1" ht="12.5" x14ac:dyDescent="0.25"/>
    <row r="935190" customFormat="1" ht="12.5" x14ac:dyDescent="0.25"/>
    <row r="935191" customFormat="1" ht="12.5" x14ac:dyDescent="0.25"/>
    <row r="935192" customFormat="1" ht="12.5" x14ac:dyDescent="0.25"/>
    <row r="935193" customFormat="1" ht="12.5" x14ac:dyDescent="0.25"/>
    <row r="935194" customFormat="1" ht="12.5" x14ac:dyDescent="0.25"/>
    <row r="935195" customFormat="1" ht="12.5" x14ac:dyDescent="0.25"/>
    <row r="935196" customFormat="1" ht="12.5" x14ac:dyDescent="0.25"/>
    <row r="935197" customFormat="1" ht="12.5" x14ac:dyDescent="0.25"/>
    <row r="935198" customFormat="1" ht="12.5" x14ac:dyDescent="0.25"/>
    <row r="935199" customFormat="1" ht="12.5" x14ac:dyDescent="0.25"/>
    <row r="935200" customFormat="1" ht="12.5" x14ac:dyDescent="0.25"/>
    <row r="935201" customFormat="1" ht="12.5" x14ac:dyDescent="0.25"/>
    <row r="935202" customFormat="1" ht="12.5" x14ac:dyDescent="0.25"/>
    <row r="935203" customFormat="1" ht="12.5" x14ac:dyDescent="0.25"/>
    <row r="935204" customFormat="1" ht="12.5" x14ac:dyDescent="0.25"/>
    <row r="935205" customFormat="1" ht="12.5" x14ac:dyDescent="0.25"/>
    <row r="935206" customFormat="1" ht="12.5" x14ac:dyDescent="0.25"/>
    <row r="935207" customFormat="1" ht="12.5" x14ac:dyDescent="0.25"/>
    <row r="935208" customFormat="1" ht="12.5" x14ac:dyDescent="0.25"/>
    <row r="935209" customFormat="1" ht="12.5" x14ac:dyDescent="0.25"/>
    <row r="935210" customFormat="1" ht="12.5" x14ac:dyDescent="0.25"/>
    <row r="935211" customFormat="1" ht="12.5" x14ac:dyDescent="0.25"/>
    <row r="935212" customFormat="1" ht="12.5" x14ac:dyDescent="0.25"/>
    <row r="935213" customFormat="1" ht="12.5" x14ac:dyDescent="0.25"/>
    <row r="935214" customFormat="1" ht="12.5" x14ac:dyDescent="0.25"/>
    <row r="935215" customFormat="1" ht="12.5" x14ac:dyDescent="0.25"/>
    <row r="935216" customFormat="1" ht="12.5" x14ac:dyDescent="0.25"/>
    <row r="935217" customFormat="1" ht="12.5" x14ac:dyDescent="0.25"/>
    <row r="935218" customFormat="1" ht="12.5" x14ac:dyDescent="0.25"/>
    <row r="935219" customFormat="1" ht="12.5" x14ac:dyDescent="0.25"/>
    <row r="935220" customFormat="1" ht="12.5" x14ac:dyDescent="0.25"/>
    <row r="935221" customFormat="1" ht="12.5" x14ac:dyDescent="0.25"/>
    <row r="935222" customFormat="1" ht="12.5" x14ac:dyDescent="0.25"/>
    <row r="935223" customFormat="1" ht="12.5" x14ac:dyDescent="0.25"/>
    <row r="935224" customFormat="1" ht="12.5" x14ac:dyDescent="0.25"/>
    <row r="935225" customFormat="1" ht="12.5" x14ac:dyDescent="0.25"/>
    <row r="935226" customFormat="1" ht="12.5" x14ac:dyDescent="0.25"/>
    <row r="935227" customFormat="1" ht="12.5" x14ac:dyDescent="0.25"/>
    <row r="935228" customFormat="1" ht="12.5" x14ac:dyDescent="0.25"/>
    <row r="935229" customFormat="1" ht="12.5" x14ac:dyDescent="0.25"/>
    <row r="935230" customFormat="1" ht="12.5" x14ac:dyDescent="0.25"/>
    <row r="935231" customFormat="1" ht="12.5" x14ac:dyDescent="0.25"/>
    <row r="935232" customFormat="1" ht="12.5" x14ac:dyDescent="0.25"/>
    <row r="935233" customFormat="1" ht="12.5" x14ac:dyDescent="0.25"/>
    <row r="935234" customFormat="1" ht="12.5" x14ac:dyDescent="0.25"/>
    <row r="935235" customFormat="1" ht="12.5" x14ac:dyDescent="0.25"/>
    <row r="935236" customFormat="1" ht="12.5" x14ac:dyDescent="0.25"/>
    <row r="935237" customFormat="1" ht="12.5" x14ac:dyDescent="0.25"/>
    <row r="935238" customFormat="1" ht="12.5" x14ac:dyDescent="0.25"/>
    <row r="935239" customFormat="1" ht="12.5" x14ac:dyDescent="0.25"/>
    <row r="935240" customFormat="1" ht="12.5" x14ac:dyDescent="0.25"/>
    <row r="935241" customFormat="1" ht="12.5" x14ac:dyDescent="0.25"/>
    <row r="935242" customFormat="1" ht="12.5" x14ac:dyDescent="0.25"/>
    <row r="935243" customFormat="1" ht="12.5" x14ac:dyDescent="0.25"/>
    <row r="935244" customFormat="1" ht="12.5" x14ac:dyDescent="0.25"/>
    <row r="935245" customFormat="1" ht="12.5" x14ac:dyDescent="0.25"/>
    <row r="935246" customFormat="1" ht="12.5" x14ac:dyDescent="0.25"/>
    <row r="935247" customFormat="1" ht="12.5" x14ac:dyDescent="0.25"/>
    <row r="935248" customFormat="1" ht="12.5" x14ac:dyDescent="0.25"/>
    <row r="935249" customFormat="1" ht="12.5" x14ac:dyDescent="0.25"/>
    <row r="935250" customFormat="1" ht="12.5" x14ac:dyDescent="0.25"/>
    <row r="935251" customFormat="1" ht="12.5" x14ac:dyDescent="0.25"/>
    <row r="935252" customFormat="1" ht="12.5" x14ac:dyDescent="0.25"/>
    <row r="935253" customFormat="1" ht="12.5" x14ac:dyDescent="0.25"/>
    <row r="935254" customFormat="1" ht="12.5" x14ac:dyDescent="0.25"/>
    <row r="935255" customFormat="1" ht="12.5" x14ac:dyDescent="0.25"/>
    <row r="935256" customFormat="1" ht="12.5" x14ac:dyDescent="0.25"/>
    <row r="935257" customFormat="1" ht="12.5" x14ac:dyDescent="0.25"/>
    <row r="935258" customFormat="1" ht="12.5" x14ac:dyDescent="0.25"/>
    <row r="935259" customFormat="1" ht="12.5" x14ac:dyDescent="0.25"/>
    <row r="935260" customFormat="1" ht="12.5" x14ac:dyDescent="0.25"/>
    <row r="935261" customFormat="1" ht="12.5" x14ac:dyDescent="0.25"/>
    <row r="935262" customFormat="1" ht="12.5" x14ac:dyDescent="0.25"/>
    <row r="935263" customFormat="1" ht="12.5" x14ac:dyDescent="0.25"/>
    <row r="935264" customFormat="1" ht="12.5" x14ac:dyDescent="0.25"/>
    <row r="935265" customFormat="1" ht="12.5" x14ac:dyDescent="0.25"/>
    <row r="935266" customFormat="1" ht="12.5" x14ac:dyDescent="0.25"/>
    <row r="935267" customFormat="1" ht="12.5" x14ac:dyDescent="0.25"/>
    <row r="935268" customFormat="1" ht="12.5" x14ac:dyDescent="0.25"/>
    <row r="935269" customFormat="1" ht="12.5" x14ac:dyDescent="0.25"/>
    <row r="935270" customFormat="1" ht="12.5" x14ac:dyDescent="0.25"/>
    <row r="935271" customFormat="1" ht="12.5" x14ac:dyDescent="0.25"/>
    <row r="935272" customFormat="1" ht="12.5" x14ac:dyDescent="0.25"/>
    <row r="935273" customFormat="1" ht="12.5" x14ac:dyDescent="0.25"/>
    <row r="935274" customFormat="1" ht="12.5" x14ac:dyDescent="0.25"/>
    <row r="935275" customFormat="1" ht="12.5" x14ac:dyDescent="0.25"/>
    <row r="935276" customFormat="1" ht="12.5" x14ac:dyDescent="0.25"/>
    <row r="935277" customFormat="1" ht="12.5" x14ac:dyDescent="0.25"/>
    <row r="935278" customFormat="1" ht="12.5" x14ac:dyDescent="0.25"/>
    <row r="935279" customFormat="1" ht="12.5" x14ac:dyDescent="0.25"/>
    <row r="935280" customFormat="1" ht="12.5" x14ac:dyDescent="0.25"/>
    <row r="935281" customFormat="1" ht="12.5" x14ac:dyDescent="0.25"/>
    <row r="935282" customFormat="1" ht="12.5" x14ac:dyDescent="0.25"/>
    <row r="935283" customFormat="1" ht="12.5" x14ac:dyDescent="0.25"/>
    <row r="935284" customFormat="1" ht="12.5" x14ac:dyDescent="0.25"/>
    <row r="935285" customFormat="1" ht="12.5" x14ac:dyDescent="0.25"/>
    <row r="935286" customFormat="1" ht="12.5" x14ac:dyDescent="0.25"/>
    <row r="935287" customFormat="1" ht="12.5" x14ac:dyDescent="0.25"/>
    <row r="935288" customFormat="1" ht="12.5" x14ac:dyDescent="0.25"/>
    <row r="935289" customFormat="1" ht="12.5" x14ac:dyDescent="0.25"/>
    <row r="935290" customFormat="1" ht="12.5" x14ac:dyDescent="0.25"/>
    <row r="935291" customFormat="1" ht="12.5" x14ac:dyDescent="0.25"/>
    <row r="935292" customFormat="1" ht="12.5" x14ac:dyDescent="0.25"/>
    <row r="935293" customFormat="1" ht="12.5" x14ac:dyDescent="0.25"/>
    <row r="935294" customFormat="1" ht="12.5" x14ac:dyDescent="0.25"/>
    <row r="935295" customFormat="1" ht="12.5" x14ac:dyDescent="0.25"/>
    <row r="935296" customFormat="1" ht="12.5" x14ac:dyDescent="0.25"/>
    <row r="935297" customFormat="1" ht="12.5" x14ac:dyDescent="0.25"/>
    <row r="935298" customFormat="1" ht="12.5" x14ac:dyDescent="0.25"/>
    <row r="935299" customFormat="1" ht="12.5" x14ac:dyDescent="0.25"/>
    <row r="935300" customFormat="1" ht="12.5" x14ac:dyDescent="0.25"/>
    <row r="935301" customFormat="1" ht="12.5" x14ac:dyDescent="0.25"/>
    <row r="935302" customFormat="1" ht="12.5" x14ac:dyDescent="0.25"/>
    <row r="935303" customFormat="1" ht="12.5" x14ac:dyDescent="0.25"/>
    <row r="935304" customFormat="1" ht="12.5" x14ac:dyDescent="0.25"/>
    <row r="935305" customFormat="1" ht="12.5" x14ac:dyDescent="0.25"/>
    <row r="935306" customFormat="1" ht="12.5" x14ac:dyDescent="0.25"/>
    <row r="935307" customFormat="1" ht="12.5" x14ac:dyDescent="0.25"/>
    <row r="935308" customFormat="1" ht="12.5" x14ac:dyDescent="0.25"/>
    <row r="935309" customFormat="1" ht="12.5" x14ac:dyDescent="0.25"/>
    <row r="935310" customFormat="1" ht="12.5" x14ac:dyDescent="0.25"/>
    <row r="935311" customFormat="1" ht="12.5" x14ac:dyDescent="0.25"/>
    <row r="935312" customFormat="1" ht="12.5" x14ac:dyDescent="0.25"/>
    <row r="935313" customFormat="1" ht="12.5" x14ac:dyDescent="0.25"/>
    <row r="935314" customFormat="1" ht="12.5" x14ac:dyDescent="0.25"/>
    <row r="935315" customFormat="1" ht="12.5" x14ac:dyDescent="0.25"/>
    <row r="935316" customFormat="1" ht="12.5" x14ac:dyDescent="0.25"/>
    <row r="935317" customFormat="1" ht="12.5" x14ac:dyDescent="0.25"/>
    <row r="935318" customFormat="1" ht="12.5" x14ac:dyDescent="0.25"/>
    <row r="935319" customFormat="1" ht="12.5" x14ac:dyDescent="0.25"/>
    <row r="935320" customFormat="1" ht="12.5" x14ac:dyDescent="0.25"/>
    <row r="935321" customFormat="1" ht="12.5" x14ac:dyDescent="0.25"/>
    <row r="935322" customFormat="1" ht="12.5" x14ac:dyDescent="0.25"/>
    <row r="935323" customFormat="1" ht="12.5" x14ac:dyDescent="0.25"/>
    <row r="935324" customFormat="1" ht="12.5" x14ac:dyDescent="0.25"/>
    <row r="935325" customFormat="1" ht="12.5" x14ac:dyDescent="0.25"/>
    <row r="935326" customFormat="1" ht="12.5" x14ac:dyDescent="0.25"/>
    <row r="935327" customFormat="1" ht="12.5" x14ac:dyDescent="0.25"/>
    <row r="935328" customFormat="1" ht="12.5" x14ac:dyDescent="0.25"/>
    <row r="935329" customFormat="1" ht="12.5" x14ac:dyDescent="0.25"/>
    <row r="935330" customFormat="1" ht="12.5" x14ac:dyDescent="0.25"/>
    <row r="935331" customFormat="1" ht="12.5" x14ac:dyDescent="0.25"/>
    <row r="935332" customFormat="1" ht="12.5" x14ac:dyDescent="0.25"/>
    <row r="935333" customFormat="1" ht="12.5" x14ac:dyDescent="0.25"/>
    <row r="935334" customFormat="1" ht="12.5" x14ac:dyDescent="0.25"/>
    <row r="935335" customFormat="1" ht="12.5" x14ac:dyDescent="0.25"/>
    <row r="935336" customFormat="1" ht="12.5" x14ac:dyDescent="0.25"/>
    <row r="935337" customFormat="1" ht="12.5" x14ac:dyDescent="0.25"/>
    <row r="935338" customFormat="1" ht="12.5" x14ac:dyDescent="0.25"/>
    <row r="935339" customFormat="1" ht="12.5" x14ac:dyDescent="0.25"/>
    <row r="935340" customFormat="1" ht="12.5" x14ac:dyDescent="0.25"/>
    <row r="935341" customFormat="1" ht="12.5" x14ac:dyDescent="0.25"/>
    <row r="935342" customFormat="1" ht="12.5" x14ac:dyDescent="0.25"/>
    <row r="935343" customFormat="1" ht="12.5" x14ac:dyDescent="0.25"/>
    <row r="935344" customFormat="1" ht="12.5" x14ac:dyDescent="0.25"/>
    <row r="935345" customFormat="1" ht="12.5" x14ac:dyDescent="0.25"/>
    <row r="935346" customFormat="1" ht="12.5" x14ac:dyDescent="0.25"/>
    <row r="935347" customFormat="1" ht="12.5" x14ac:dyDescent="0.25"/>
    <row r="935348" customFormat="1" ht="12.5" x14ac:dyDescent="0.25"/>
    <row r="935349" customFormat="1" ht="12.5" x14ac:dyDescent="0.25"/>
    <row r="935350" customFormat="1" ht="12.5" x14ac:dyDescent="0.25"/>
    <row r="935351" customFormat="1" ht="12.5" x14ac:dyDescent="0.25"/>
    <row r="935352" customFormat="1" ht="12.5" x14ac:dyDescent="0.25"/>
    <row r="935353" customFormat="1" ht="12.5" x14ac:dyDescent="0.25"/>
    <row r="935354" customFormat="1" ht="12.5" x14ac:dyDescent="0.25"/>
    <row r="935355" customFormat="1" ht="12.5" x14ac:dyDescent="0.25"/>
    <row r="935356" customFormat="1" ht="12.5" x14ac:dyDescent="0.25"/>
    <row r="935357" customFormat="1" ht="12.5" x14ac:dyDescent="0.25"/>
    <row r="935358" customFormat="1" ht="12.5" x14ac:dyDescent="0.25"/>
    <row r="935359" customFormat="1" ht="12.5" x14ac:dyDescent="0.25"/>
    <row r="935360" customFormat="1" ht="12.5" x14ac:dyDescent="0.25"/>
    <row r="935361" customFormat="1" ht="12.5" x14ac:dyDescent="0.25"/>
    <row r="935362" customFormat="1" ht="12.5" x14ac:dyDescent="0.25"/>
    <row r="935363" customFormat="1" ht="12.5" x14ac:dyDescent="0.25"/>
    <row r="935364" customFormat="1" ht="12.5" x14ac:dyDescent="0.25"/>
    <row r="935365" customFormat="1" ht="12.5" x14ac:dyDescent="0.25"/>
    <row r="935366" customFormat="1" ht="12.5" x14ac:dyDescent="0.25"/>
    <row r="935367" customFormat="1" ht="12.5" x14ac:dyDescent="0.25"/>
    <row r="935368" customFormat="1" ht="12.5" x14ac:dyDescent="0.25"/>
    <row r="935369" customFormat="1" ht="12.5" x14ac:dyDescent="0.25"/>
    <row r="935370" customFormat="1" ht="12.5" x14ac:dyDescent="0.25"/>
    <row r="935371" customFormat="1" ht="12.5" x14ac:dyDescent="0.25"/>
    <row r="935372" customFormat="1" ht="12.5" x14ac:dyDescent="0.25"/>
    <row r="935373" customFormat="1" ht="12.5" x14ac:dyDescent="0.25"/>
    <row r="935374" customFormat="1" ht="12.5" x14ac:dyDescent="0.25"/>
    <row r="935375" customFormat="1" ht="12.5" x14ac:dyDescent="0.25"/>
    <row r="935376" customFormat="1" ht="12.5" x14ac:dyDescent="0.25"/>
    <row r="935377" customFormat="1" ht="12.5" x14ac:dyDescent="0.25"/>
    <row r="935378" customFormat="1" ht="12.5" x14ac:dyDescent="0.25"/>
    <row r="935379" customFormat="1" ht="12.5" x14ac:dyDescent="0.25"/>
    <row r="935380" customFormat="1" ht="12.5" x14ac:dyDescent="0.25"/>
    <row r="935381" customFormat="1" ht="12.5" x14ac:dyDescent="0.25"/>
    <row r="935382" customFormat="1" ht="12.5" x14ac:dyDescent="0.25"/>
    <row r="935383" customFormat="1" ht="12.5" x14ac:dyDescent="0.25"/>
    <row r="935384" customFormat="1" ht="12.5" x14ac:dyDescent="0.25"/>
    <row r="935385" customFormat="1" ht="12.5" x14ac:dyDescent="0.25"/>
    <row r="935386" customFormat="1" ht="12.5" x14ac:dyDescent="0.25"/>
    <row r="935387" customFormat="1" ht="12.5" x14ac:dyDescent="0.25"/>
    <row r="935388" customFormat="1" ht="12.5" x14ac:dyDescent="0.25"/>
    <row r="935389" customFormat="1" ht="12.5" x14ac:dyDescent="0.25"/>
    <row r="935390" customFormat="1" ht="12.5" x14ac:dyDescent="0.25"/>
    <row r="935391" customFormat="1" ht="12.5" x14ac:dyDescent="0.25"/>
    <row r="935392" customFormat="1" ht="12.5" x14ac:dyDescent="0.25"/>
    <row r="935393" customFormat="1" ht="12.5" x14ac:dyDescent="0.25"/>
    <row r="935394" customFormat="1" ht="12.5" x14ac:dyDescent="0.25"/>
    <row r="935395" customFormat="1" ht="12.5" x14ac:dyDescent="0.25"/>
    <row r="935396" customFormat="1" ht="12.5" x14ac:dyDescent="0.25"/>
    <row r="935397" customFormat="1" ht="12.5" x14ac:dyDescent="0.25"/>
    <row r="935398" customFormat="1" ht="12.5" x14ac:dyDescent="0.25"/>
    <row r="935399" customFormat="1" ht="12.5" x14ac:dyDescent="0.25"/>
    <row r="935400" customFormat="1" ht="12.5" x14ac:dyDescent="0.25"/>
    <row r="935401" customFormat="1" ht="12.5" x14ac:dyDescent="0.25"/>
    <row r="935402" customFormat="1" ht="12.5" x14ac:dyDescent="0.25"/>
    <row r="935403" customFormat="1" ht="12.5" x14ac:dyDescent="0.25"/>
    <row r="935404" customFormat="1" ht="12.5" x14ac:dyDescent="0.25"/>
    <row r="935405" customFormat="1" ht="12.5" x14ac:dyDescent="0.25"/>
    <row r="935406" customFormat="1" ht="12.5" x14ac:dyDescent="0.25"/>
    <row r="935407" customFormat="1" ht="12.5" x14ac:dyDescent="0.25"/>
    <row r="935408" customFormat="1" ht="12.5" x14ac:dyDescent="0.25"/>
    <row r="935409" customFormat="1" ht="12.5" x14ac:dyDescent="0.25"/>
    <row r="935410" customFormat="1" ht="12.5" x14ac:dyDescent="0.25"/>
    <row r="935411" customFormat="1" ht="12.5" x14ac:dyDescent="0.25"/>
    <row r="935412" customFormat="1" ht="12.5" x14ac:dyDescent="0.25"/>
    <row r="935413" customFormat="1" ht="12.5" x14ac:dyDescent="0.25"/>
    <row r="935414" customFormat="1" ht="12.5" x14ac:dyDescent="0.25"/>
    <row r="935415" customFormat="1" ht="12.5" x14ac:dyDescent="0.25"/>
    <row r="935416" customFormat="1" ht="12.5" x14ac:dyDescent="0.25"/>
    <row r="935417" customFormat="1" ht="12.5" x14ac:dyDescent="0.25"/>
    <row r="935418" customFormat="1" ht="12.5" x14ac:dyDescent="0.25"/>
    <row r="935419" customFormat="1" ht="12.5" x14ac:dyDescent="0.25"/>
    <row r="935420" customFormat="1" ht="12.5" x14ac:dyDescent="0.25"/>
    <row r="935421" customFormat="1" ht="12.5" x14ac:dyDescent="0.25"/>
    <row r="935422" customFormat="1" ht="12.5" x14ac:dyDescent="0.25"/>
    <row r="935423" customFormat="1" ht="12.5" x14ac:dyDescent="0.25"/>
    <row r="935424" customFormat="1" ht="12.5" x14ac:dyDescent="0.25"/>
    <row r="935425" customFormat="1" ht="12.5" x14ac:dyDescent="0.25"/>
    <row r="935426" customFormat="1" ht="12.5" x14ac:dyDescent="0.25"/>
    <row r="935427" customFormat="1" ht="12.5" x14ac:dyDescent="0.25"/>
    <row r="935428" customFormat="1" ht="12.5" x14ac:dyDescent="0.25"/>
    <row r="935429" customFormat="1" ht="12.5" x14ac:dyDescent="0.25"/>
    <row r="935430" customFormat="1" ht="12.5" x14ac:dyDescent="0.25"/>
    <row r="935431" customFormat="1" ht="12.5" x14ac:dyDescent="0.25"/>
    <row r="935432" customFormat="1" ht="12.5" x14ac:dyDescent="0.25"/>
    <row r="935433" customFormat="1" ht="12.5" x14ac:dyDescent="0.25"/>
    <row r="935434" customFormat="1" ht="12.5" x14ac:dyDescent="0.25"/>
    <row r="935435" customFormat="1" ht="12.5" x14ac:dyDescent="0.25"/>
    <row r="935436" customFormat="1" ht="12.5" x14ac:dyDescent="0.25"/>
    <row r="935437" customFormat="1" ht="12.5" x14ac:dyDescent="0.25"/>
    <row r="935438" customFormat="1" ht="12.5" x14ac:dyDescent="0.25"/>
    <row r="935439" customFormat="1" ht="12.5" x14ac:dyDescent="0.25"/>
    <row r="935440" customFormat="1" ht="12.5" x14ac:dyDescent="0.25"/>
    <row r="935441" customFormat="1" ht="12.5" x14ac:dyDescent="0.25"/>
    <row r="935442" customFormat="1" ht="12.5" x14ac:dyDescent="0.25"/>
    <row r="935443" customFormat="1" ht="12.5" x14ac:dyDescent="0.25"/>
    <row r="935444" customFormat="1" ht="12.5" x14ac:dyDescent="0.25"/>
    <row r="935445" customFormat="1" ht="12.5" x14ac:dyDescent="0.25"/>
    <row r="935446" customFormat="1" ht="12.5" x14ac:dyDescent="0.25"/>
    <row r="935447" customFormat="1" ht="12.5" x14ac:dyDescent="0.25"/>
    <row r="935448" customFormat="1" ht="12.5" x14ac:dyDescent="0.25"/>
    <row r="935449" customFormat="1" ht="12.5" x14ac:dyDescent="0.25"/>
    <row r="935450" customFormat="1" ht="12.5" x14ac:dyDescent="0.25"/>
    <row r="935451" customFormat="1" ht="12.5" x14ac:dyDescent="0.25"/>
    <row r="935452" customFormat="1" ht="12.5" x14ac:dyDescent="0.25"/>
    <row r="935453" customFormat="1" ht="12.5" x14ac:dyDescent="0.25"/>
    <row r="935454" customFormat="1" ht="12.5" x14ac:dyDescent="0.25"/>
    <row r="935455" customFormat="1" ht="12.5" x14ac:dyDescent="0.25"/>
    <row r="935456" customFormat="1" ht="12.5" x14ac:dyDescent="0.25"/>
    <row r="935457" customFormat="1" ht="12.5" x14ac:dyDescent="0.25"/>
    <row r="935458" customFormat="1" ht="12.5" x14ac:dyDescent="0.25"/>
    <row r="935459" customFormat="1" ht="12.5" x14ac:dyDescent="0.25"/>
    <row r="935460" customFormat="1" ht="12.5" x14ac:dyDescent="0.25"/>
    <row r="935461" customFormat="1" ht="12.5" x14ac:dyDescent="0.25"/>
    <row r="935462" customFormat="1" ht="12.5" x14ac:dyDescent="0.25"/>
    <row r="935463" customFormat="1" ht="12.5" x14ac:dyDescent="0.25"/>
    <row r="935464" customFormat="1" ht="12.5" x14ac:dyDescent="0.25"/>
    <row r="935465" customFormat="1" ht="12.5" x14ac:dyDescent="0.25"/>
    <row r="935466" customFormat="1" ht="12.5" x14ac:dyDescent="0.25"/>
    <row r="935467" customFormat="1" ht="12.5" x14ac:dyDescent="0.25"/>
    <row r="935468" customFormat="1" ht="12.5" x14ac:dyDescent="0.25"/>
    <row r="935469" customFormat="1" ht="12.5" x14ac:dyDescent="0.25"/>
    <row r="935470" customFormat="1" ht="12.5" x14ac:dyDescent="0.25"/>
    <row r="935471" customFormat="1" ht="12.5" x14ac:dyDescent="0.25"/>
    <row r="935472" customFormat="1" ht="12.5" x14ac:dyDescent="0.25"/>
    <row r="935473" customFormat="1" ht="12.5" x14ac:dyDescent="0.25"/>
    <row r="935474" customFormat="1" ht="12.5" x14ac:dyDescent="0.25"/>
    <row r="935475" customFormat="1" ht="12.5" x14ac:dyDescent="0.25"/>
    <row r="935476" customFormat="1" ht="12.5" x14ac:dyDescent="0.25"/>
    <row r="935477" customFormat="1" ht="12.5" x14ac:dyDescent="0.25"/>
    <row r="935478" customFormat="1" ht="12.5" x14ac:dyDescent="0.25"/>
    <row r="935479" customFormat="1" ht="12.5" x14ac:dyDescent="0.25"/>
    <row r="935480" customFormat="1" ht="12.5" x14ac:dyDescent="0.25"/>
    <row r="935481" customFormat="1" ht="12.5" x14ac:dyDescent="0.25"/>
    <row r="935482" customFormat="1" ht="12.5" x14ac:dyDescent="0.25"/>
    <row r="935483" customFormat="1" ht="12.5" x14ac:dyDescent="0.25"/>
    <row r="935484" customFormat="1" ht="12.5" x14ac:dyDescent="0.25"/>
    <row r="935485" customFormat="1" ht="12.5" x14ac:dyDescent="0.25"/>
    <row r="935486" customFormat="1" ht="12.5" x14ac:dyDescent="0.25"/>
    <row r="935487" customFormat="1" ht="12.5" x14ac:dyDescent="0.25"/>
    <row r="935488" customFormat="1" ht="12.5" x14ac:dyDescent="0.25"/>
    <row r="935489" customFormat="1" ht="12.5" x14ac:dyDescent="0.25"/>
    <row r="935490" customFormat="1" ht="12.5" x14ac:dyDescent="0.25"/>
    <row r="935491" customFormat="1" ht="12.5" x14ac:dyDescent="0.25"/>
    <row r="935492" customFormat="1" ht="12.5" x14ac:dyDescent="0.25"/>
    <row r="935493" customFormat="1" ht="12.5" x14ac:dyDescent="0.25"/>
    <row r="935494" customFormat="1" ht="12.5" x14ac:dyDescent="0.25"/>
    <row r="935495" customFormat="1" ht="12.5" x14ac:dyDescent="0.25"/>
    <row r="935496" customFormat="1" ht="12.5" x14ac:dyDescent="0.25"/>
    <row r="935497" customFormat="1" ht="12.5" x14ac:dyDescent="0.25"/>
    <row r="935498" customFormat="1" ht="12.5" x14ac:dyDescent="0.25"/>
    <row r="935499" customFormat="1" ht="12.5" x14ac:dyDescent="0.25"/>
    <row r="935500" customFormat="1" ht="12.5" x14ac:dyDescent="0.25"/>
    <row r="935501" customFormat="1" ht="12.5" x14ac:dyDescent="0.25"/>
    <row r="935502" customFormat="1" ht="12.5" x14ac:dyDescent="0.25"/>
    <row r="935503" customFormat="1" ht="12.5" x14ac:dyDescent="0.25"/>
    <row r="935504" customFormat="1" ht="12.5" x14ac:dyDescent="0.25"/>
    <row r="935505" customFormat="1" ht="12.5" x14ac:dyDescent="0.25"/>
    <row r="935506" customFormat="1" ht="12.5" x14ac:dyDescent="0.25"/>
    <row r="935507" customFormat="1" ht="12.5" x14ac:dyDescent="0.25"/>
    <row r="935508" customFormat="1" ht="12.5" x14ac:dyDescent="0.25"/>
    <row r="935509" customFormat="1" ht="12.5" x14ac:dyDescent="0.25"/>
    <row r="935510" customFormat="1" ht="12.5" x14ac:dyDescent="0.25"/>
    <row r="935511" customFormat="1" ht="12.5" x14ac:dyDescent="0.25"/>
    <row r="935512" customFormat="1" ht="12.5" x14ac:dyDescent="0.25"/>
    <row r="935513" customFormat="1" ht="12.5" x14ac:dyDescent="0.25"/>
    <row r="935514" customFormat="1" ht="12.5" x14ac:dyDescent="0.25"/>
    <row r="935515" customFormat="1" ht="12.5" x14ac:dyDescent="0.25"/>
    <row r="935516" customFormat="1" ht="12.5" x14ac:dyDescent="0.25"/>
    <row r="935517" customFormat="1" ht="12.5" x14ac:dyDescent="0.25"/>
    <row r="935518" customFormat="1" ht="12.5" x14ac:dyDescent="0.25"/>
    <row r="935519" customFormat="1" ht="12.5" x14ac:dyDescent="0.25"/>
    <row r="935520" customFormat="1" ht="12.5" x14ac:dyDescent="0.25"/>
    <row r="935521" customFormat="1" ht="12.5" x14ac:dyDescent="0.25"/>
    <row r="935522" customFormat="1" ht="12.5" x14ac:dyDescent="0.25"/>
    <row r="935523" customFormat="1" ht="12.5" x14ac:dyDescent="0.25"/>
    <row r="935524" customFormat="1" ht="12.5" x14ac:dyDescent="0.25"/>
    <row r="935525" customFormat="1" ht="12.5" x14ac:dyDescent="0.25"/>
    <row r="935526" customFormat="1" ht="12.5" x14ac:dyDescent="0.25"/>
    <row r="935527" customFormat="1" ht="12.5" x14ac:dyDescent="0.25"/>
    <row r="935528" customFormat="1" ht="12.5" x14ac:dyDescent="0.25"/>
    <row r="935529" customFormat="1" ht="12.5" x14ac:dyDescent="0.25"/>
    <row r="935530" customFormat="1" ht="12.5" x14ac:dyDescent="0.25"/>
    <row r="935531" customFormat="1" ht="12.5" x14ac:dyDescent="0.25"/>
    <row r="935532" customFormat="1" ht="12.5" x14ac:dyDescent="0.25"/>
    <row r="935533" customFormat="1" ht="12.5" x14ac:dyDescent="0.25"/>
    <row r="935534" customFormat="1" ht="12.5" x14ac:dyDescent="0.25"/>
    <row r="935535" customFormat="1" ht="12.5" x14ac:dyDescent="0.25"/>
    <row r="935536" customFormat="1" ht="12.5" x14ac:dyDescent="0.25"/>
    <row r="935537" customFormat="1" ht="12.5" x14ac:dyDescent="0.25"/>
    <row r="935538" customFormat="1" ht="12.5" x14ac:dyDescent="0.25"/>
    <row r="935539" customFormat="1" ht="12.5" x14ac:dyDescent="0.25"/>
    <row r="935540" customFormat="1" ht="12.5" x14ac:dyDescent="0.25"/>
    <row r="935541" customFormat="1" ht="12.5" x14ac:dyDescent="0.25"/>
    <row r="935542" customFormat="1" ht="12.5" x14ac:dyDescent="0.25"/>
    <row r="935543" customFormat="1" ht="12.5" x14ac:dyDescent="0.25"/>
    <row r="935544" customFormat="1" ht="12.5" x14ac:dyDescent="0.25"/>
    <row r="935545" customFormat="1" ht="12.5" x14ac:dyDescent="0.25"/>
    <row r="935546" customFormat="1" ht="12.5" x14ac:dyDescent="0.25"/>
    <row r="935547" customFormat="1" ht="12.5" x14ac:dyDescent="0.25"/>
    <row r="935548" customFormat="1" ht="12.5" x14ac:dyDescent="0.25"/>
    <row r="935549" customFormat="1" ht="12.5" x14ac:dyDescent="0.25"/>
    <row r="935550" customFormat="1" ht="12.5" x14ac:dyDescent="0.25"/>
    <row r="935551" customFormat="1" ht="12.5" x14ac:dyDescent="0.25"/>
    <row r="935552" customFormat="1" ht="12.5" x14ac:dyDescent="0.25"/>
    <row r="935553" customFormat="1" ht="12.5" x14ac:dyDescent="0.25"/>
    <row r="935554" customFormat="1" ht="12.5" x14ac:dyDescent="0.25"/>
    <row r="935555" customFormat="1" ht="12.5" x14ac:dyDescent="0.25"/>
    <row r="935556" customFormat="1" ht="12.5" x14ac:dyDescent="0.25"/>
    <row r="935557" customFormat="1" ht="12.5" x14ac:dyDescent="0.25"/>
    <row r="935558" customFormat="1" ht="12.5" x14ac:dyDescent="0.25"/>
    <row r="935559" customFormat="1" ht="12.5" x14ac:dyDescent="0.25"/>
    <row r="935560" customFormat="1" ht="12.5" x14ac:dyDescent="0.25"/>
    <row r="935561" customFormat="1" ht="12.5" x14ac:dyDescent="0.25"/>
    <row r="935562" customFormat="1" ht="12.5" x14ac:dyDescent="0.25"/>
    <row r="935563" customFormat="1" ht="12.5" x14ac:dyDescent="0.25"/>
    <row r="935564" customFormat="1" ht="12.5" x14ac:dyDescent="0.25"/>
    <row r="935565" customFormat="1" ht="12.5" x14ac:dyDescent="0.25"/>
    <row r="935566" customFormat="1" ht="12.5" x14ac:dyDescent="0.25"/>
    <row r="935567" customFormat="1" ht="12.5" x14ac:dyDescent="0.25"/>
    <row r="935568" customFormat="1" ht="12.5" x14ac:dyDescent="0.25"/>
    <row r="935569" customFormat="1" ht="12.5" x14ac:dyDescent="0.25"/>
    <row r="935570" customFormat="1" ht="12.5" x14ac:dyDescent="0.25"/>
    <row r="935571" customFormat="1" ht="12.5" x14ac:dyDescent="0.25"/>
    <row r="935572" customFormat="1" ht="12.5" x14ac:dyDescent="0.25"/>
    <row r="935573" customFormat="1" ht="12.5" x14ac:dyDescent="0.25"/>
    <row r="935574" customFormat="1" ht="12.5" x14ac:dyDescent="0.25"/>
    <row r="935575" customFormat="1" ht="12.5" x14ac:dyDescent="0.25"/>
    <row r="935576" customFormat="1" ht="12.5" x14ac:dyDescent="0.25"/>
    <row r="935577" customFormat="1" ht="12.5" x14ac:dyDescent="0.25"/>
    <row r="935578" customFormat="1" ht="12.5" x14ac:dyDescent="0.25"/>
    <row r="935579" customFormat="1" ht="12.5" x14ac:dyDescent="0.25"/>
    <row r="935580" customFormat="1" ht="12.5" x14ac:dyDescent="0.25"/>
    <row r="935581" customFormat="1" ht="12.5" x14ac:dyDescent="0.25"/>
    <row r="935582" customFormat="1" ht="12.5" x14ac:dyDescent="0.25"/>
    <row r="935583" customFormat="1" ht="12.5" x14ac:dyDescent="0.25"/>
    <row r="935584" customFormat="1" ht="12.5" x14ac:dyDescent="0.25"/>
    <row r="935585" customFormat="1" ht="12.5" x14ac:dyDescent="0.25"/>
    <row r="935586" customFormat="1" ht="12.5" x14ac:dyDescent="0.25"/>
    <row r="935587" customFormat="1" ht="12.5" x14ac:dyDescent="0.25"/>
    <row r="935588" customFormat="1" ht="12.5" x14ac:dyDescent="0.25"/>
    <row r="935589" customFormat="1" ht="12.5" x14ac:dyDescent="0.25"/>
    <row r="935590" customFormat="1" ht="12.5" x14ac:dyDescent="0.25"/>
    <row r="935591" customFormat="1" ht="12.5" x14ac:dyDescent="0.25"/>
    <row r="935592" customFormat="1" ht="12.5" x14ac:dyDescent="0.25"/>
    <row r="935593" customFormat="1" ht="12.5" x14ac:dyDescent="0.25"/>
    <row r="935594" customFormat="1" ht="12.5" x14ac:dyDescent="0.25"/>
    <row r="935595" customFormat="1" ht="12.5" x14ac:dyDescent="0.25"/>
    <row r="935596" customFormat="1" ht="12.5" x14ac:dyDescent="0.25"/>
    <row r="935597" customFormat="1" ht="12.5" x14ac:dyDescent="0.25"/>
    <row r="935598" customFormat="1" ht="12.5" x14ac:dyDescent="0.25"/>
    <row r="935599" customFormat="1" ht="12.5" x14ac:dyDescent="0.25"/>
    <row r="935600" customFormat="1" ht="12.5" x14ac:dyDescent="0.25"/>
    <row r="935601" customFormat="1" ht="12.5" x14ac:dyDescent="0.25"/>
    <row r="935602" customFormat="1" ht="12.5" x14ac:dyDescent="0.25"/>
    <row r="935603" customFormat="1" ht="12.5" x14ac:dyDescent="0.25"/>
    <row r="935604" customFormat="1" ht="12.5" x14ac:dyDescent="0.25"/>
    <row r="935605" customFormat="1" ht="12.5" x14ac:dyDescent="0.25"/>
    <row r="935606" customFormat="1" ht="12.5" x14ac:dyDescent="0.25"/>
    <row r="935607" customFormat="1" ht="12.5" x14ac:dyDescent="0.25"/>
    <row r="935608" customFormat="1" ht="12.5" x14ac:dyDescent="0.25"/>
    <row r="935609" customFormat="1" ht="12.5" x14ac:dyDescent="0.25"/>
    <row r="935610" customFormat="1" ht="12.5" x14ac:dyDescent="0.25"/>
    <row r="935611" customFormat="1" ht="12.5" x14ac:dyDescent="0.25"/>
    <row r="935612" customFormat="1" ht="12.5" x14ac:dyDescent="0.25"/>
    <row r="935613" customFormat="1" ht="12.5" x14ac:dyDescent="0.25"/>
    <row r="935614" customFormat="1" ht="12.5" x14ac:dyDescent="0.25"/>
    <row r="935615" customFormat="1" ht="12.5" x14ac:dyDescent="0.25"/>
    <row r="935616" customFormat="1" ht="12.5" x14ac:dyDescent="0.25"/>
    <row r="935617" customFormat="1" ht="12.5" x14ac:dyDescent="0.25"/>
    <row r="935618" customFormat="1" ht="12.5" x14ac:dyDescent="0.25"/>
    <row r="935619" customFormat="1" ht="12.5" x14ac:dyDescent="0.25"/>
    <row r="935620" customFormat="1" ht="12.5" x14ac:dyDescent="0.25"/>
    <row r="935621" customFormat="1" ht="12.5" x14ac:dyDescent="0.25"/>
    <row r="935622" customFormat="1" ht="12.5" x14ac:dyDescent="0.25"/>
    <row r="935623" customFormat="1" ht="12.5" x14ac:dyDescent="0.25"/>
    <row r="935624" customFormat="1" ht="12.5" x14ac:dyDescent="0.25"/>
    <row r="935625" customFormat="1" ht="12.5" x14ac:dyDescent="0.25"/>
    <row r="935626" customFormat="1" ht="12.5" x14ac:dyDescent="0.25"/>
    <row r="935627" customFormat="1" ht="12.5" x14ac:dyDescent="0.25"/>
    <row r="935628" customFormat="1" ht="12.5" x14ac:dyDescent="0.25"/>
    <row r="935629" customFormat="1" ht="12.5" x14ac:dyDescent="0.25"/>
    <row r="935630" customFormat="1" ht="12.5" x14ac:dyDescent="0.25"/>
    <row r="935631" customFormat="1" ht="12.5" x14ac:dyDescent="0.25"/>
    <row r="935632" customFormat="1" ht="12.5" x14ac:dyDescent="0.25"/>
    <row r="935633" customFormat="1" ht="12.5" x14ac:dyDescent="0.25"/>
    <row r="935634" customFormat="1" ht="12.5" x14ac:dyDescent="0.25"/>
    <row r="935635" customFormat="1" ht="12.5" x14ac:dyDescent="0.25"/>
    <row r="935636" customFormat="1" ht="12.5" x14ac:dyDescent="0.25"/>
    <row r="935637" customFormat="1" ht="12.5" x14ac:dyDescent="0.25"/>
    <row r="935638" customFormat="1" ht="12.5" x14ac:dyDescent="0.25"/>
    <row r="935639" customFormat="1" ht="12.5" x14ac:dyDescent="0.25"/>
    <row r="935640" customFormat="1" ht="12.5" x14ac:dyDescent="0.25"/>
    <row r="935641" customFormat="1" ht="12.5" x14ac:dyDescent="0.25"/>
    <row r="935642" customFormat="1" ht="12.5" x14ac:dyDescent="0.25"/>
    <row r="935643" customFormat="1" ht="12.5" x14ac:dyDescent="0.25"/>
    <row r="935644" customFormat="1" ht="12.5" x14ac:dyDescent="0.25"/>
    <row r="935645" customFormat="1" ht="12.5" x14ac:dyDescent="0.25"/>
    <row r="935646" customFormat="1" ht="12.5" x14ac:dyDescent="0.25"/>
    <row r="935647" customFormat="1" ht="12.5" x14ac:dyDescent="0.25"/>
    <row r="935648" customFormat="1" ht="12.5" x14ac:dyDescent="0.25"/>
    <row r="935649" customFormat="1" ht="12.5" x14ac:dyDescent="0.25"/>
    <row r="935650" customFormat="1" ht="12.5" x14ac:dyDescent="0.25"/>
    <row r="935651" customFormat="1" ht="12.5" x14ac:dyDescent="0.25"/>
    <row r="935652" customFormat="1" ht="12.5" x14ac:dyDescent="0.25"/>
    <row r="935653" customFormat="1" ht="12.5" x14ac:dyDescent="0.25"/>
    <row r="935654" customFormat="1" ht="12.5" x14ac:dyDescent="0.25"/>
    <row r="935655" customFormat="1" ht="12.5" x14ac:dyDescent="0.25"/>
    <row r="935656" customFormat="1" ht="12.5" x14ac:dyDescent="0.25"/>
    <row r="935657" customFormat="1" ht="12.5" x14ac:dyDescent="0.25"/>
    <row r="935658" customFormat="1" ht="12.5" x14ac:dyDescent="0.25"/>
    <row r="935659" customFormat="1" ht="12.5" x14ac:dyDescent="0.25"/>
    <row r="935660" customFormat="1" ht="12.5" x14ac:dyDescent="0.25"/>
    <row r="935661" customFormat="1" ht="12.5" x14ac:dyDescent="0.25"/>
    <row r="935662" customFormat="1" ht="12.5" x14ac:dyDescent="0.25"/>
    <row r="935663" customFormat="1" ht="12.5" x14ac:dyDescent="0.25"/>
    <row r="935664" customFormat="1" ht="12.5" x14ac:dyDescent="0.25"/>
    <row r="935665" customFormat="1" ht="12.5" x14ac:dyDescent="0.25"/>
    <row r="935666" customFormat="1" ht="12.5" x14ac:dyDescent="0.25"/>
    <row r="935667" customFormat="1" ht="12.5" x14ac:dyDescent="0.25"/>
    <row r="935668" customFormat="1" ht="12.5" x14ac:dyDescent="0.25"/>
    <row r="935669" customFormat="1" ht="12.5" x14ac:dyDescent="0.25"/>
    <row r="935670" customFormat="1" ht="12.5" x14ac:dyDescent="0.25"/>
    <row r="935671" customFormat="1" ht="12.5" x14ac:dyDescent="0.25"/>
    <row r="935672" customFormat="1" ht="12.5" x14ac:dyDescent="0.25"/>
    <row r="935673" customFormat="1" ht="12.5" x14ac:dyDescent="0.25"/>
    <row r="935674" customFormat="1" ht="12.5" x14ac:dyDescent="0.25"/>
    <row r="935675" customFormat="1" ht="12.5" x14ac:dyDescent="0.25"/>
    <row r="935676" customFormat="1" ht="12.5" x14ac:dyDescent="0.25"/>
    <row r="935677" customFormat="1" ht="12.5" x14ac:dyDescent="0.25"/>
    <row r="935678" customFormat="1" ht="12.5" x14ac:dyDescent="0.25"/>
    <row r="935679" customFormat="1" ht="12.5" x14ac:dyDescent="0.25"/>
    <row r="935680" customFormat="1" ht="12.5" x14ac:dyDescent="0.25"/>
    <row r="935681" customFormat="1" ht="12.5" x14ac:dyDescent="0.25"/>
    <row r="935682" customFormat="1" ht="12.5" x14ac:dyDescent="0.25"/>
    <row r="935683" customFormat="1" ht="12.5" x14ac:dyDescent="0.25"/>
    <row r="935684" customFormat="1" ht="12.5" x14ac:dyDescent="0.25"/>
    <row r="935685" customFormat="1" ht="12.5" x14ac:dyDescent="0.25"/>
    <row r="935686" customFormat="1" ht="12.5" x14ac:dyDescent="0.25"/>
    <row r="935687" customFormat="1" ht="12.5" x14ac:dyDescent="0.25"/>
    <row r="935688" customFormat="1" ht="12.5" x14ac:dyDescent="0.25"/>
    <row r="935689" customFormat="1" ht="12.5" x14ac:dyDescent="0.25"/>
    <row r="935690" customFormat="1" ht="12.5" x14ac:dyDescent="0.25"/>
    <row r="935691" customFormat="1" ht="12.5" x14ac:dyDescent="0.25"/>
    <row r="935692" customFormat="1" ht="12.5" x14ac:dyDescent="0.25"/>
    <row r="935693" customFormat="1" ht="12.5" x14ac:dyDescent="0.25"/>
    <row r="935694" customFormat="1" ht="12.5" x14ac:dyDescent="0.25"/>
    <row r="935695" customFormat="1" ht="12.5" x14ac:dyDescent="0.25"/>
    <row r="935696" customFormat="1" ht="12.5" x14ac:dyDescent="0.25"/>
    <row r="935697" customFormat="1" ht="12.5" x14ac:dyDescent="0.25"/>
    <row r="935698" customFormat="1" ht="12.5" x14ac:dyDescent="0.25"/>
    <row r="935699" customFormat="1" ht="12.5" x14ac:dyDescent="0.25"/>
    <row r="935700" customFormat="1" ht="12.5" x14ac:dyDescent="0.25"/>
    <row r="935701" customFormat="1" ht="12.5" x14ac:dyDescent="0.25"/>
    <row r="935702" customFormat="1" ht="12.5" x14ac:dyDescent="0.25"/>
    <row r="935703" customFormat="1" ht="12.5" x14ac:dyDescent="0.25"/>
    <row r="935704" customFormat="1" ht="12.5" x14ac:dyDescent="0.25"/>
    <row r="935705" customFormat="1" ht="12.5" x14ac:dyDescent="0.25"/>
    <row r="935706" customFormat="1" ht="12.5" x14ac:dyDescent="0.25"/>
    <row r="935707" customFormat="1" ht="12.5" x14ac:dyDescent="0.25"/>
    <row r="935708" customFormat="1" ht="12.5" x14ac:dyDescent="0.25"/>
    <row r="935709" customFormat="1" ht="12.5" x14ac:dyDescent="0.25"/>
    <row r="935710" customFormat="1" ht="12.5" x14ac:dyDescent="0.25"/>
    <row r="935711" customFormat="1" ht="12.5" x14ac:dyDescent="0.25"/>
    <row r="935712" customFormat="1" ht="12.5" x14ac:dyDescent="0.25"/>
    <row r="935713" customFormat="1" ht="12.5" x14ac:dyDescent="0.25"/>
    <row r="935714" customFormat="1" ht="12.5" x14ac:dyDescent="0.25"/>
    <row r="935715" customFormat="1" ht="12.5" x14ac:dyDescent="0.25"/>
    <row r="935716" customFormat="1" ht="12.5" x14ac:dyDescent="0.25"/>
    <row r="935717" customFormat="1" ht="12.5" x14ac:dyDescent="0.25"/>
    <row r="935718" customFormat="1" ht="12.5" x14ac:dyDescent="0.25"/>
    <row r="935719" customFormat="1" ht="12.5" x14ac:dyDescent="0.25"/>
    <row r="935720" customFormat="1" ht="12.5" x14ac:dyDescent="0.25"/>
    <row r="935721" customFormat="1" ht="12.5" x14ac:dyDescent="0.25"/>
    <row r="935722" customFormat="1" ht="12.5" x14ac:dyDescent="0.25"/>
    <row r="935723" customFormat="1" ht="12.5" x14ac:dyDescent="0.25"/>
    <row r="935724" customFormat="1" ht="12.5" x14ac:dyDescent="0.25"/>
    <row r="935725" customFormat="1" ht="12.5" x14ac:dyDescent="0.25"/>
    <row r="935726" customFormat="1" ht="12.5" x14ac:dyDescent="0.25"/>
    <row r="935727" customFormat="1" ht="12.5" x14ac:dyDescent="0.25"/>
    <row r="935728" customFormat="1" ht="12.5" x14ac:dyDescent="0.25"/>
    <row r="935729" customFormat="1" ht="12.5" x14ac:dyDescent="0.25"/>
    <row r="935730" customFormat="1" ht="12.5" x14ac:dyDescent="0.25"/>
    <row r="935731" customFormat="1" ht="12.5" x14ac:dyDescent="0.25"/>
    <row r="935732" customFormat="1" ht="12.5" x14ac:dyDescent="0.25"/>
    <row r="935733" customFormat="1" ht="12.5" x14ac:dyDescent="0.25"/>
    <row r="935734" customFormat="1" ht="12.5" x14ac:dyDescent="0.25"/>
    <row r="935735" customFormat="1" ht="12.5" x14ac:dyDescent="0.25"/>
    <row r="935736" customFormat="1" ht="12.5" x14ac:dyDescent="0.25"/>
    <row r="935737" customFormat="1" ht="12.5" x14ac:dyDescent="0.25"/>
    <row r="935738" customFormat="1" ht="12.5" x14ac:dyDescent="0.25"/>
    <row r="935739" customFormat="1" ht="12.5" x14ac:dyDescent="0.25"/>
    <row r="935740" customFormat="1" ht="12.5" x14ac:dyDescent="0.25"/>
    <row r="935741" customFormat="1" ht="12.5" x14ac:dyDescent="0.25"/>
    <row r="935742" customFormat="1" ht="12.5" x14ac:dyDescent="0.25"/>
    <row r="935743" customFormat="1" ht="12.5" x14ac:dyDescent="0.25"/>
    <row r="935744" customFormat="1" ht="12.5" x14ac:dyDescent="0.25"/>
    <row r="935745" customFormat="1" ht="12.5" x14ac:dyDescent="0.25"/>
    <row r="935746" customFormat="1" ht="12.5" x14ac:dyDescent="0.25"/>
    <row r="935747" customFormat="1" ht="12.5" x14ac:dyDescent="0.25"/>
    <row r="935748" customFormat="1" ht="12.5" x14ac:dyDescent="0.25"/>
    <row r="935749" customFormat="1" ht="12.5" x14ac:dyDescent="0.25"/>
    <row r="935750" customFormat="1" ht="12.5" x14ac:dyDescent="0.25"/>
    <row r="935751" customFormat="1" ht="12.5" x14ac:dyDescent="0.25"/>
    <row r="935752" customFormat="1" ht="12.5" x14ac:dyDescent="0.25"/>
    <row r="935753" customFormat="1" ht="12.5" x14ac:dyDescent="0.25"/>
    <row r="935754" customFormat="1" ht="12.5" x14ac:dyDescent="0.25"/>
    <row r="935755" customFormat="1" ht="12.5" x14ac:dyDescent="0.25"/>
    <row r="935756" customFormat="1" ht="12.5" x14ac:dyDescent="0.25"/>
    <row r="935757" customFormat="1" ht="12.5" x14ac:dyDescent="0.25"/>
    <row r="935758" customFormat="1" ht="12.5" x14ac:dyDescent="0.25"/>
    <row r="935759" customFormat="1" ht="12.5" x14ac:dyDescent="0.25"/>
    <row r="935760" customFormat="1" ht="12.5" x14ac:dyDescent="0.25"/>
    <row r="935761" customFormat="1" ht="12.5" x14ac:dyDescent="0.25"/>
    <row r="935762" customFormat="1" ht="12.5" x14ac:dyDescent="0.25"/>
    <row r="935763" customFormat="1" ht="12.5" x14ac:dyDescent="0.25"/>
    <row r="935764" customFormat="1" ht="12.5" x14ac:dyDescent="0.25"/>
    <row r="935765" customFormat="1" ht="12.5" x14ac:dyDescent="0.25"/>
    <row r="935766" customFormat="1" ht="12.5" x14ac:dyDescent="0.25"/>
    <row r="935767" customFormat="1" ht="12.5" x14ac:dyDescent="0.25"/>
    <row r="935768" customFormat="1" ht="12.5" x14ac:dyDescent="0.25"/>
    <row r="935769" customFormat="1" ht="12.5" x14ac:dyDescent="0.25"/>
    <row r="935770" customFormat="1" ht="12.5" x14ac:dyDescent="0.25"/>
    <row r="935771" customFormat="1" ht="12.5" x14ac:dyDescent="0.25"/>
    <row r="935772" customFormat="1" ht="12.5" x14ac:dyDescent="0.25"/>
    <row r="935773" customFormat="1" ht="12.5" x14ac:dyDescent="0.25"/>
    <row r="935774" customFormat="1" ht="12.5" x14ac:dyDescent="0.25"/>
    <row r="935775" customFormat="1" ht="12.5" x14ac:dyDescent="0.25"/>
    <row r="935776" customFormat="1" ht="12.5" x14ac:dyDescent="0.25"/>
    <row r="935777" customFormat="1" ht="12.5" x14ac:dyDescent="0.25"/>
    <row r="935778" customFormat="1" ht="12.5" x14ac:dyDescent="0.25"/>
    <row r="935779" customFormat="1" ht="12.5" x14ac:dyDescent="0.25"/>
    <row r="935780" customFormat="1" ht="12.5" x14ac:dyDescent="0.25"/>
    <row r="935781" customFormat="1" ht="12.5" x14ac:dyDescent="0.25"/>
    <row r="935782" customFormat="1" ht="12.5" x14ac:dyDescent="0.25"/>
    <row r="935783" customFormat="1" ht="12.5" x14ac:dyDescent="0.25"/>
    <row r="935784" customFormat="1" ht="12.5" x14ac:dyDescent="0.25"/>
    <row r="935785" customFormat="1" ht="12.5" x14ac:dyDescent="0.25"/>
    <row r="935786" customFormat="1" ht="12.5" x14ac:dyDescent="0.25"/>
    <row r="935787" customFormat="1" ht="12.5" x14ac:dyDescent="0.25"/>
    <row r="935788" customFormat="1" ht="12.5" x14ac:dyDescent="0.25"/>
    <row r="935789" customFormat="1" ht="12.5" x14ac:dyDescent="0.25"/>
    <row r="935790" customFormat="1" ht="12.5" x14ac:dyDescent="0.25"/>
    <row r="935791" customFormat="1" ht="12.5" x14ac:dyDescent="0.25"/>
    <row r="935792" customFormat="1" ht="12.5" x14ac:dyDescent="0.25"/>
    <row r="935793" customFormat="1" ht="12.5" x14ac:dyDescent="0.25"/>
    <row r="935794" customFormat="1" ht="12.5" x14ac:dyDescent="0.25"/>
    <row r="935795" customFormat="1" ht="12.5" x14ac:dyDescent="0.25"/>
    <row r="935796" customFormat="1" ht="12.5" x14ac:dyDescent="0.25"/>
    <row r="935797" customFormat="1" ht="12.5" x14ac:dyDescent="0.25"/>
    <row r="935798" customFormat="1" ht="12.5" x14ac:dyDescent="0.25"/>
    <row r="935799" customFormat="1" ht="12.5" x14ac:dyDescent="0.25"/>
    <row r="935800" customFormat="1" ht="12.5" x14ac:dyDescent="0.25"/>
    <row r="935801" customFormat="1" ht="12.5" x14ac:dyDescent="0.25"/>
    <row r="935802" customFormat="1" ht="12.5" x14ac:dyDescent="0.25"/>
    <row r="935803" customFormat="1" ht="12.5" x14ac:dyDescent="0.25"/>
    <row r="935804" customFormat="1" ht="12.5" x14ac:dyDescent="0.25"/>
    <row r="935805" customFormat="1" ht="12.5" x14ac:dyDescent="0.25"/>
    <row r="935806" customFormat="1" ht="12.5" x14ac:dyDescent="0.25"/>
    <row r="935807" customFormat="1" ht="12.5" x14ac:dyDescent="0.25"/>
    <row r="935808" customFormat="1" ht="12.5" x14ac:dyDescent="0.25"/>
    <row r="935809" customFormat="1" ht="12.5" x14ac:dyDescent="0.25"/>
    <row r="935810" customFormat="1" ht="12.5" x14ac:dyDescent="0.25"/>
    <row r="935811" customFormat="1" ht="12.5" x14ac:dyDescent="0.25"/>
    <row r="935812" customFormat="1" ht="12.5" x14ac:dyDescent="0.25"/>
    <row r="935813" customFormat="1" ht="12.5" x14ac:dyDescent="0.25"/>
    <row r="935814" customFormat="1" ht="12.5" x14ac:dyDescent="0.25"/>
    <row r="935815" customFormat="1" ht="12.5" x14ac:dyDescent="0.25"/>
    <row r="935816" customFormat="1" ht="12.5" x14ac:dyDescent="0.25"/>
    <row r="935817" customFormat="1" ht="12.5" x14ac:dyDescent="0.25"/>
    <row r="935818" customFormat="1" ht="12.5" x14ac:dyDescent="0.25"/>
    <row r="935819" customFormat="1" ht="12.5" x14ac:dyDescent="0.25"/>
    <row r="935820" customFormat="1" ht="12.5" x14ac:dyDescent="0.25"/>
    <row r="935821" customFormat="1" ht="12.5" x14ac:dyDescent="0.25"/>
    <row r="935822" customFormat="1" ht="12.5" x14ac:dyDescent="0.25"/>
    <row r="935823" customFormat="1" ht="12.5" x14ac:dyDescent="0.25"/>
    <row r="935824" customFormat="1" ht="12.5" x14ac:dyDescent="0.25"/>
    <row r="935825" customFormat="1" ht="12.5" x14ac:dyDescent="0.25"/>
    <row r="935826" customFormat="1" ht="12.5" x14ac:dyDescent="0.25"/>
    <row r="935827" customFormat="1" ht="12.5" x14ac:dyDescent="0.25"/>
    <row r="935828" customFormat="1" ht="12.5" x14ac:dyDescent="0.25"/>
    <row r="935829" customFormat="1" ht="12.5" x14ac:dyDescent="0.25"/>
    <row r="935830" customFormat="1" ht="12.5" x14ac:dyDescent="0.25"/>
    <row r="935831" customFormat="1" ht="12.5" x14ac:dyDescent="0.25"/>
    <row r="935832" customFormat="1" ht="12.5" x14ac:dyDescent="0.25"/>
    <row r="935833" customFormat="1" ht="12.5" x14ac:dyDescent="0.25"/>
    <row r="935834" customFormat="1" ht="12.5" x14ac:dyDescent="0.25"/>
    <row r="935835" customFormat="1" ht="12.5" x14ac:dyDescent="0.25"/>
    <row r="935836" customFormat="1" ht="12.5" x14ac:dyDescent="0.25"/>
    <row r="935837" customFormat="1" ht="12.5" x14ac:dyDescent="0.25"/>
    <row r="935838" customFormat="1" ht="12.5" x14ac:dyDescent="0.25"/>
    <row r="935839" customFormat="1" ht="12.5" x14ac:dyDescent="0.25"/>
    <row r="935840" customFormat="1" ht="12.5" x14ac:dyDescent="0.25"/>
    <row r="935841" customFormat="1" ht="12.5" x14ac:dyDescent="0.25"/>
    <row r="935842" customFormat="1" ht="12.5" x14ac:dyDescent="0.25"/>
    <row r="935843" customFormat="1" ht="12.5" x14ac:dyDescent="0.25"/>
    <row r="935844" customFormat="1" ht="12.5" x14ac:dyDescent="0.25"/>
    <row r="935845" customFormat="1" ht="12.5" x14ac:dyDescent="0.25"/>
    <row r="935846" customFormat="1" ht="12.5" x14ac:dyDescent="0.25"/>
    <row r="935847" customFormat="1" ht="12.5" x14ac:dyDescent="0.25"/>
    <row r="935848" customFormat="1" ht="12.5" x14ac:dyDescent="0.25"/>
    <row r="935849" customFormat="1" ht="12.5" x14ac:dyDescent="0.25"/>
    <row r="935850" customFormat="1" ht="12.5" x14ac:dyDescent="0.25"/>
    <row r="935851" customFormat="1" ht="12.5" x14ac:dyDescent="0.25"/>
    <row r="935852" customFormat="1" ht="12.5" x14ac:dyDescent="0.25"/>
    <row r="935853" customFormat="1" ht="12.5" x14ac:dyDescent="0.25"/>
    <row r="935854" customFormat="1" ht="12.5" x14ac:dyDescent="0.25"/>
    <row r="935855" customFormat="1" ht="12.5" x14ac:dyDescent="0.25"/>
    <row r="935856" customFormat="1" ht="12.5" x14ac:dyDescent="0.25"/>
    <row r="935857" customFormat="1" ht="12.5" x14ac:dyDescent="0.25"/>
    <row r="935858" customFormat="1" ht="12.5" x14ac:dyDescent="0.25"/>
    <row r="935859" customFormat="1" ht="12.5" x14ac:dyDescent="0.25"/>
    <row r="935860" customFormat="1" ht="12.5" x14ac:dyDescent="0.25"/>
    <row r="935861" customFormat="1" ht="12.5" x14ac:dyDescent="0.25"/>
    <row r="935862" customFormat="1" ht="12.5" x14ac:dyDescent="0.25"/>
    <row r="935863" customFormat="1" ht="12.5" x14ac:dyDescent="0.25"/>
    <row r="935864" customFormat="1" ht="12.5" x14ac:dyDescent="0.25"/>
    <row r="935865" customFormat="1" ht="12.5" x14ac:dyDescent="0.25"/>
    <row r="935866" customFormat="1" ht="12.5" x14ac:dyDescent="0.25"/>
    <row r="935867" customFormat="1" ht="12.5" x14ac:dyDescent="0.25"/>
    <row r="935868" customFormat="1" ht="12.5" x14ac:dyDescent="0.25"/>
    <row r="935869" customFormat="1" ht="12.5" x14ac:dyDescent="0.25"/>
    <row r="935870" customFormat="1" ht="12.5" x14ac:dyDescent="0.25"/>
    <row r="935871" customFormat="1" ht="12.5" x14ac:dyDescent="0.25"/>
    <row r="935872" customFormat="1" ht="12.5" x14ac:dyDescent="0.25"/>
    <row r="935873" customFormat="1" ht="12.5" x14ac:dyDescent="0.25"/>
    <row r="935874" customFormat="1" ht="12.5" x14ac:dyDescent="0.25"/>
    <row r="935875" customFormat="1" ht="12.5" x14ac:dyDescent="0.25"/>
    <row r="935876" customFormat="1" ht="12.5" x14ac:dyDescent="0.25"/>
    <row r="935877" customFormat="1" ht="12.5" x14ac:dyDescent="0.25"/>
    <row r="935878" customFormat="1" ht="12.5" x14ac:dyDescent="0.25"/>
    <row r="935879" customFormat="1" ht="12.5" x14ac:dyDescent="0.25"/>
    <row r="935880" customFormat="1" ht="12.5" x14ac:dyDescent="0.25"/>
    <row r="935881" customFormat="1" ht="12.5" x14ac:dyDescent="0.25"/>
    <row r="935882" customFormat="1" ht="12.5" x14ac:dyDescent="0.25"/>
    <row r="935883" customFormat="1" ht="12.5" x14ac:dyDescent="0.25"/>
    <row r="935884" customFormat="1" ht="12.5" x14ac:dyDescent="0.25"/>
    <row r="935885" customFormat="1" ht="12.5" x14ac:dyDescent="0.25"/>
    <row r="935886" customFormat="1" ht="12.5" x14ac:dyDescent="0.25"/>
    <row r="935887" customFormat="1" ht="12.5" x14ac:dyDescent="0.25"/>
    <row r="935888" customFormat="1" ht="12.5" x14ac:dyDescent="0.25"/>
    <row r="935889" customFormat="1" ht="12.5" x14ac:dyDescent="0.25"/>
    <row r="935890" customFormat="1" ht="12.5" x14ac:dyDescent="0.25"/>
    <row r="935891" customFormat="1" ht="12.5" x14ac:dyDescent="0.25"/>
    <row r="935892" customFormat="1" ht="12.5" x14ac:dyDescent="0.25"/>
    <row r="935893" customFormat="1" ht="12.5" x14ac:dyDescent="0.25"/>
    <row r="935894" customFormat="1" ht="12.5" x14ac:dyDescent="0.25"/>
    <row r="935895" customFormat="1" ht="12.5" x14ac:dyDescent="0.25"/>
    <row r="935896" customFormat="1" ht="12.5" x14ac:dyDescent="0.25"/>
    <row r="935897" customFormat="1" ht="12.5" x14ac:dyDescent="0.25"/>
    <row r="935898" customFormat="1" ht="12.5" x14ac:dyDescent="0.25"/>
    <row r="935899" customFormat="1" ht="12.5" x14ac:dyDescent="0.25"/>
    <row r="935900" customFormat="1" ht="12.5" x14ac:dyDescent="0.25"/>
    <row r="935901" customFormat="1" ht="12.5" x14ac:dyDescent="0.25"/>
    <row r="935902" customFormat="1" ht="12.5" x14ac:dyDescent="0.25"/>
    <row r="935903" customFormat="1" ht="12.5" x14ac:dyDescent="0.25"/>
    <row r="935904" customFormat="1" ht="12.5" x14ac:dyDescent="0.25"/>
    <row r="935905" customFormat="1" ht="12.5" x14ac:dyDescent="0.25"/>
    <row r="935906" customFormat="1" ht="12.5" x14ac:dyDescent="0.25"/>
    <row r="935907" customFormat="1" ht="12.5" x14ac:dyDescent="0.25"/>
    <row r="935908" customFormat="1" ht="12.5" x14ac:dyDescent="0.25"/>
    <row r="935909" customFormat="1" ht="12.5" x14ac:dyDescent="0.25"/>
    <row r="935910" customFormat="1" ht="12.5" x14ac:dyDescent="0.25"/>
    <row r="935911" customFormat="1" ht="12.5" x14ac:dyDescent="0.25"/>
    <row r="935912" customFormat="1" ht="12.5" x14ac:dyDescent="0.25"/>
    <row r="935913" customFormat="1" ht="12.5" x14ac:dyDescent="0.25"/>
    <row r="935914" customFormat="1" ht="12.5" x14ac:dyDescent="0.25"/>
    <row r="935915" customFormat="1" ht="12.5" x14ac:dyDescent="0.25"/>
    <row r="935916" customFormat="1" ht="12.5" x14ac:dyDescent="0.25"/>
    <row r="935917" customFormat="1" ht="12.5" x14ac:dyDescent="0.25"/>
    <row r="935918" customFormat="1" ht="12.5" x14ac:dyDescent="0.25"/>
    <row r="935919" customFormat="1" ht="12.5" x14ac:dyDescent="0.25"/>
    <row r="935920" customFormat="1" ht="12.5" x14ac:dyDescent="0.25"/>
    <row r="935921" customFormat="1" ht="12.5" x14ac:dyDescent="0.25"/>
    <row r="935922" customFormat="1" ht="12.5" x14ac:dyDescent="0.25"/>
    <row r="935923" customFormat="1" ht="12.5" x14ac:dyDescent="0.25"/>
    <row r="935924" customFormat="1" ht="12.5" x14ac:dyDescent="0.25"/>
    <row r="935925" customFormat="1" ht="12.5" x14ac:dyDescent="0.25"/>
    <row r="935926" customFormat="1" ht="12.5" x14ac:dyDescent="0.25"/>
    <row r="935927" customFormat="1" ht="12.5" x14ac:dyDescent="0.25"/>
    <row r="935928" customFormat="1" ht="12.5" x14ac:dyDescent="0.25"/>
    <row r="935929" customFormat="1" ht="12.5" x14ac:dyDescent="0.25"/>
    <row r="935930" customFormat="1" ht="12.5" x14ac:dyDescent="0.25"/>
    <row r="935931" customFormat="1" ht="12.5" x14ac:dyDescent="0.25"/>
    <row r="935932" customFormat="1" ht="12.5" x14ac:dyDescent="0.25"/>
    <row r="935933" customFormat="1" ht="12.5" x14ac:dyDescent="0.25"/>
    <row r="935934" customFormat="1" ht="12.5" x14ac:dyDescent="0.25"/>
    <row r="935935" customFormat="1" ht="12.5" x14ac:dyDescent="0.25"/>
    <row r="935936" customFormat="1" ht="12.5" x14ac:dyDescent="0.25"/>
    <row r="935937" customFormat="1" ht="12.5" x14ac:dyDescent="0.25"/>
    <row r="935938" customFormat="1" ht="12.5" x14ac:dyDescent="0.25"/>
    <row r="935939" customFormat="1" ht="12.5" x14ac:dyDescent="0.25"/>
    <row r="935940" customFormat="1" ht="12.5" x14ac:dyDescent="0.25"/>
    <row r="935941" customFormat="1" ht="12.5" x14ac:dyDescent="0.25"/>
    <row r="935942" customFormat="1" ht="12.5" x14ac:dyDescent="0.25"/>
    <row r="935943" customFormat="1" ht="12.5" x14ac:dyDescent="0.25"/>
    <row r="935944" customFormat="1" ht="12.5" x14ac:dyDescent="0.25"/>
    <row r="935945" customFormat="1" ht="12.5" x14ac:dyDescent="0.25"/>
    <row r="935946" customFormat="1" ht="12.5" x14ac:dyDescent="0.25"/>
    <row r="935947" customFormat="1" ht="12.5" x14ac:dyDescent="0.25"/>
    <row r="935948" customFormat="1" ht="12.5" x14ac:dyDescent="0.25"/>
    <row r="935949" customFormat="1" ht="12.5" x14ac:dyDescent="0.25"/>
    <row r="935950" customFormat="1" ht="12.5" x14ac:dyDescent="0.25"/>
    <row r="935951" customFormat="1" ht="12.5" x14ac:dyDescent="0.25"/>
    <row r="935952" customFormat="1" ht="12.5" x14ac:dyDescent="0.25"/>
    <row r="935953" customFormat="1" ht="12.5" x14ac:dyDescent="0.25"/>
    <row r="935954" customFormat="1" ht="12.5" x14ac:dyDescent="0.25"/>
    <row r="935955" customFormat="1" ht="12.5" x14ac:dyDescent="0.25"/>
    <row r="935956" customFormat="1" ht="12.5" x14ac:dyDescent="0.25"/>
    <row r="935957" customFormat="1" ht="12.5" x14ac:dyDescent="0.25"/>
    <row r="935958" customFormat="1" ht="12.5" x14ac:dyDescent="0.25"/>
    <row r="935959" customFormat="1" ht="12.5" x14ac:dyDescent="0.25"/>
    <row r="935960" customFormat="1" ht="12.5" x14ac:dyDescent="0.25"/>
    <row r="935961" customFormat="1" ht="12.5" x14ac:dyDescent="0.25"/>
    <row r="935962" customFormat="1" ht="12.5" x14ac:dyDescent="0.25"/>
    <row r="935963" customFormat="1" ht="12.5" x14ac:dyDescent="0.25"/>
    <row r="935964" customFormat="1" ht="12.5" x14ac:dyDescent="0.25"/>
    <row r="935965" customFormat="1" ht="12.5" x14ac:dyDescent="0.25"/>
    <row r="935966" customFormat="1" ht="12.5" x14ac:dyDescent="0.25"/>
    <row r="935967" customFormat="1" ht="12.5" x14ac:dyDescent="0.25"/>
    <row r="935968" customFormat="1" ht="12.5" x14ac:dyDescent="0.25"/>
    <row r="935969" customFormat="1" ht="12.5" x14ac:dyDescent="0.25"/>
    <row r="935970" customFormat="1" ht="12.5" x14ac:dyDescent="0.25"/>
    <row r="935971" customFormat="1" ht="12.5" x14ac:dyDescent="0.25"/>
    <row r="935972" customFormat="1" ht="12.5" x14ac:dyDescent="0.25"/>
    <row r="935973" customFormat="1" ht="12.5" x14ac:dyDescent="0.25"/>
    <row r="935974" customFormat="1" ht="12.5" x14ac:dyDescent="0.25"/>
    <row r="935975" customFormat="1" ht="12.5" x14ac:dyDescent="0.25"/>
    <row r="935976" customFormat="1" ht="12.5" x14ac:dyDescent="0.25"/>
    <row r="935977" customFormat="1" ht="12.5" x14ac:dyDescent="0.25"/>
    <row r="935978" customFormat="1" ht="12.5" x14ac:dyDescent="0.25"/>
    <row r="935979" customFormat="1" ht="12.5" x14ac:dyDescent="0.25"/>
    <row r="935980" customFormat="1" ht="12.5" x14ac:dyDescent="0.25"/>
    <row r="935981" customFormat="1" ht="12.5" x14ac:dyDescent="0.25"/>
    <row r="935982" customFormat="1" ht="12.5" x14ac:dyDescent="0.25"/>
    <row r="935983" customFormat="1" ht="12.5" x14ac:dyDescent="0.25"/>
    <row r="935984" customFormat="1" ht="12.5" x14ac:dyDescent="0.25"/>
    <row r="935985" customFormat="1" ht="12.5" x14ac:dyDescent="0.25"/>
    <row r="935986" customFormat="1" ht="12.5" x14ac:dyDescent="0.25"/>
    <row r="935987" customFormat="1" ht="12.5" x14ac:dyDescent="0.25"/>
    <row r="935988" customFormat="1" ht="12.5" x14ac:dyDescent="0.25"/>
    <row r="935989" customFormat="1" ht="12.5" x14ac:dyDescent="0.25"/>
    <row r="935990" customFormat="1" ht="12.5" x14ac:dyDescent="0.25"/>
    <row r="935991" customFormat="1" ht="12.5" x14ac:dyDescent="0.25"/>
    <row r="935992" customFormat="1" ht="12.5" x14ac:dyDescent="0.25"/>
    <row r="935993" customFormat="1" ht="12.5" x14ac:dyDescent="0.25"/>
    <row r="935994" customFormat="1" ht="12.5" x14ac:dyDescent="0.25"/>
    <row r="935995" customFormat="1" ht="12.5" x14ac:dyDescent="0.25"/>
    <row r="935996" customFormat="1" ht="12.5" x14ac:dyDescent="0.25"/>
    <row r="935997" customFormat="1" ht="12.5" x14ac:dyDescent="0.25"/>
    <row r="935998" customFormat="1" ht="12.5" x14ac:dyDescent="0.25"/>
    <row r="935999" customFormat="1" ht="12.5" x14ac:dyDescent="0.25"/>
    <row r="936000" customFormat="1" ht="12.5" x14ac:dyDescent="0.25"/>
    <row r="936001" customFormat="1" ht="12.5" x14ac:dyDescent="0.25"/>
    <row r="936002" customFormat="1" ht="12.5" x14ac:dyDescent="0.25"/>
    <row r="936003" customFormat="1" ht="12.5" x14ac:dyDescent="0.25"/>
    <row r="936004" customFormat="1" ht="12.5" x14ac:dyDescent="0.25"/>
    <row r="936005" customFormat="1" ht="12.5" x14ac:dyDescent="0.25"/>
    <row r="936006" customFormat="1" ht="12.5" x14ac:dyDescent="0.25"/>
    <row r="936007" customFormat="1" ht="12.5" x14ac:dyDescent="0.25"/>
    <row r="936008" customFormat="1" ht="12.5" x14ac:dyDescent="0.25"/>
    <row r="936009" customFormat="1" ht="12.5" x14ac:dyDescent="0.25"/>
    <row r="936010" customFormat="1" ht="12.5" x14ac:dyDescent="0.25"/>
    <row r="936011" customFormat="1" ht="12.5" x14ac:dyDescent="0.25"/>
    <row r="936012" customFormat="1" ht="12.5" x14ac:dyDescent="0.25"/>
    <row r="936013" customFormat="1" ht="12.5" x14ac:dyDescent="0.25"/>
    <row r="936014" customFormat="1" ht="12.5" x14ac:dyDescent="0.25"/>
    <row r="936015" customFormat="1" ht="12.5" x14ac:dyDescent="0.25"/>
    <row r="936016" customFormat="1" ht="12.5" x14ac:dyDescent="0.25"/>
    <row r="936017" customFormat="1" ht="12.5" x14ac:dyDescent="0.25"/>
    <row r="936018" customFormat="1" ht="12.5" x14ac:dyDescent="0.25"/>
    <row r="936019" customFormat="1" ht="12.5" x14ac:dyDescent="0.25"/>
    <row r="936020" customFormat="1" ht="12.5" x14ac:dyDescent="0.25"/>
    <row r="936021" customFormat="1" ht="12.5" x14ac:dyDescent="0.25"/>
    <row r="936022" customFormat="1" ht="12.5" x14ac:dyDescent="0.25"/>
    <row r="936023" customFormat="1" ht="12.5" x14ac:dyDescent="0.25"/>
    <row r="936024" customFormat="1" ht="12.5" x14ac:dyDescent="0.25"/>
    <row r="936025" customFormat="1" ht="12.5" x14ac:dyDescent="0.25"/>
    <row r="936026" customFormat="1" ht="12.5" x14ac:dyDescent="0.25"/>
    <row r="936027" customFormat="1" ht="12.5" x14ac:dyDescent="0.25"/>
    <row r="936028" customFormat="1" ht="12.5" x14ac:dyDescent="0.25"/>
    <row r="936029" customFormat="1" ht="12.5" x14ac:dyDescent="0.25"/>
    <row r="936030" customFormat="1" ht="12.5" x14ac:dyDescent="0.25"/>
    <row r="936031" customFormat="1" ht="12.5" x14ac:dyDescent="0.25"/>
    <row r="936032" customFormat="1" ht="12.5" x14ac:dyDescent="0.25"/>
    <row r="936033" customFormat="1" ht="12.5" x14ac:dyDescent="0.25"/>
    <row r="936034" customFormat="1" ht="12.5" x14ac:dyDescent="0.25"/>
    <row r="936035" customFormat="1" ht="12.5" x14ac:dyDescent="0.25"/>
    <row r="936036" customFormat="1" ht="12.5" x14ac:dyDescent="0.25"/>
    <row r="936037" customFormat="1" ht="12.5" x14ac:dyDescent="0.25"/>
    <row r="936038" customFormat="1" ht="12.5" x14ac:dyDescent="0.25"/>
    <row r="936039" customFormat="1" ht="12.5" x14ac:dyDescent="0.25"/>
    <row r="936040" customFormat="1" ht="12.5" x14ac:dyDescent="0.25"/>
    <row r="936041" customFormat="1" ht="12.5" x14ac:dyDescent="0.25"/>
    <row r="936042" customFormat="1" ht="12.5" x14ac:dyDescent="0.25"/>
    <row r="936043" customFormat="1" ht="12.5" x14ac:dyDescent="0.25"/>
    <row r="936044" customFormat="1" ht="12.5" x14ac:dyDescent="0.25"/>
    <row r="936045" customFormat="1" ht="12.5" x14ac:dyDescent="0.25"/>
    <row r="936046" customFormat="1" ht="12.5" x14ac:dyDescent="0.25"/>
    <row r="936047" customFormat="1" ht="12.5" x14ac:dyDescent="0.25"/>
    <row r="936048" customFormat="1" ht="12.5" x14ac:dyDescent="0.25"/>
    <row r="936049" customFormat="1" ht="12.5" x14ac:dyDescent="0.25"/>
    <row r="936050" customFormat="1" ht="12.5" x14ac:dyDescent="0.25"/>
    <row r="936051" customFormat="1" ht="12.5" x14ac:dyDescent="0.25"/>
    <row r="936052" customFormat="1" ht="12.5" x14ac:dyDescent="0.25"/>
    <row r="936053" customFormat="1" ht="12.5" x14ac:dyDescent="0.25"/>
    <row r="936054" customFormat="1" ht="12.5" x14ac:dyDescent="0.25"/>
    <row r="936055" customFormat="1" ht="12.5" x14ac:dyDescent="0.25"/>
    <row r="936056" customFormat="1" ht="12.5" x14ac:dyDescent="0.25"/>
    <row r="936057" customFormat="1" ht="12.5" x14ac:dyDescent="0.25"/>
    <row r="936058" customFormat="1" ht="12.5" x14ac:dyDescent="0.25"/>
    <row r="936059" customFormat="1" ht="12.5" x14ac:dyDescent="0.25"/>
    <row r="936060" customFormat="1" ht="12.5" x14ac:dyDescent="0.25"/>
    <row r="936061" customFormat="1" ht="12.5" x14ac:dyDescent="0.25"/>
    <row r="936062" customFormat="1" ht="12.5" x14ac:dyDescent="0.25"/>
    <row r="936063" customFormat="1" ht="12.5" x14ac:dyDescent="0.25"/>
    <row r="936064" customFormat="1" ht="12.5" x14ac:dyDescent="0.25"/>
    <row r="936065" customFormat="1" ht="12.5" x14ac:dyDescent="0.25"/>
    <row r="936066" customFormat="1" ht="12.5" x14ac:dyDescent="0.25"/>
    <row r="936067" customFormat="1" ht="12.5" x14ac:dyDescent="0.25"/>
    <row r="936068" customFormat="1" ht="12.5" x14ac:dyDescent="0.25"/>
    <row r="936069" customFormat="1" ht="12.5" x14ac:dyDescent="0.25"/>
    <row r="936070" customFormat="1" ht="12.5" x14ac:dyDescent="0.25"/>
    <row r="936071" customFormat="1" ht="12.5" x14ac:dyDescent="0.25"/>
    <row r="936072" customFormat="1" ht="12.5" x14ac:dyDescent="0.25"/>
    <row r="936073" customFormat="1" ht="12.5" x14ac:dyDescent="0.25"/>
    <row r="936074" customFormat="1" ht="12.5" x14ac:dyDescent="0.25"/>
    <row r="936075" customFormat="1" ht="12.5" x14ac:dyDescent="0.25"/>
    <row r="936076" customFormat="1" ht="12.5" x14ac:dyDescent="0.25"/>
    <row r="936077" customFormat="1" ht="12.5" x14ac:dyDescent="0.25"/>
    <row r="936078" customFormat="1" ht="12.5" x14ac:dyDescent="0.25"/>
    <row r="936079" customFormat="1" ht="12.5" x14ac:dyDescent="0.25"/>
    <row r="936080" customFormat="1" ht="12.5" x14ac:dyDescent="0.25"/>
    <row r="936081" customFormat="1" ht="12.5" x14ac:dyDescent="0.25"/>
    <row r="936082" customFormat="1" ht="12.5" x14ac:dyDescent="0.25"/>
    <row r="936083" customFormat="1" ht="12.5" x14ac:dyDescent="0.25"/>
    <row r="936084" customFormat="1" ht="12.5" x14ac:dyDescent="0.25"/>
    <row r="936085" customFormat="1" ht="12.5" x14ac:dyDescent="0.25"/>
    <row r="936086" customFormat="1" ht="12.5" x14ac:dyDescent="0.25"/>
    <row r="936087" customFormat="1" ht="12.5" x14ac:dyDescent="0.25"/>
    <row r="936088" customFormat="1" ht="12.5" x14ac:dyDescent="0.25"/>
    <row r="936089" customFormat="1" ht="12.5" x14ac:dyDescent="0.25"/>
    <row r="936090" customFormat="1" ht="12.5" x14ac:dyDescent="0.25"/>
    <row r="936091" customFormat="1" ht="12.5" x14ac:dyDescent="0.25"/>
    <row r="936092" customFormat="1" ht="12.5" x14ac:dyDescent="0.25"/>
    <row r="936093" customFormat="1" ht="12.5" x14ac:dyDescent="0.25"/>
    <row r="936094" customFormat="1" ht="12.5" x14ac:dyDescent="0.25"/>
    <row r="936095" customFormat="1" ht="12.5" x14ac:dyDescent="0.25"/>
    <row r="936096" customFormat="1" ht="12.5" x14ac:dyDescent="0.25"/>
    <row r="936097" customFormat="1" ht="12.5" x14ac:dyDescent="0.25"/>
    <row r="936098" customFormat="1" ht="12.5" x14ac:dyDescent="0.25"/>
    <row r="936099" customFormat="1" ht="12.5" x14ac:dyDescent="0.25"/>
    <row r="936100" customFormat="1" ht="12.5" x14ac:dyDescent="0.25"/>
    <row r="936101" customFormat="1" ht="12.5" x14ac:dyDescent="0.25"/>
    <row r="936102" customFormat="1" ht="12.5" x14ac:dyDescent="0.25"/>
    <row r="936103" customFormat="1" ht="12.5" x14ac:dyDescent="0.25"/>
    <row r="936104" customFormat="1" ht="12.5" x14ac:dyDescent="0.25"/>
    <row r="936105" customFormat="1" ht="12.5" x14ac:dyDescent="0.25"/>
    <row r="936106" customFormat="1" ht="12.5" x14ac:dyDescent="0.25"/>
    <row r="936107" customFormat="1" ht="12.5" x14ac:dyDescent="0.25"/>
    <row r="936108" customFormat="1" ht="12.5" x14ac:dyDescent="0.25"/>
    <row r="936109" customFormat="1" ht="12.5" x14ac:dyDescent="0.25"/>
    <row r="936110" customFormat="1" ht="12.5" x14ac:dyDescent="0.25"/>
    <row r="936111" customFormat="1" ht="12.5" x14ac:dyDescent="0.25"/>
    <row r="936112" customFormat="1" ht="12.5" x14ac:dyDescent="0.25"/>
    <row r="936113" customFormat="1" ht="12.5" x14ac:dyDescent="0.25"/>
    <row r="936114" customFormat="1" ht="12.5" x14ac:dyDescent="0.25"/>
    <row r="936115" customFormat="1" ht="12.5" x14ac:dyDescent="0.25"/>
    <row r="936116" customFormat="1" ht="12.5" x14ac:dyDescent="0.25"/>
    <row r="936117" customFormat="1" ht="12.5" x14ac:dyDescent="0.25"/>
    <row r="936118" customFormat="1" ht="12.5" x14ac:dyDescent="0.25"/>
    <row r="936119" customFormat="1" ht="12.5" x14ac:dyDescent="0.25"/>
    <row r="936120" customFormat="1" ht="12.5" x14ac:dyDescent="0.25"/>
    <row r="936121" customFormat="1" ht="12.5" x14ac:dyDescent="0.25"/>
    <row r="936122" customFormat="1" ht="12.5" x14ac:dyDescent="0.25"/>
    <row r="936123" customFormat="1" ht="12.5" x14ac:dyDescent="0.25"/>
    <row r="936124" customFormat="1" ht="12.5" x14ac:dyDescent="0.25"/>
    <row r="936125" customFormat="1" ht="12.5" x14ac:dyDescent="0.25"/>
    <row r="936126" customFormat="1" ht="12.5" x14ac:dyDescent="0.25"/>
    <row r="936127" customFormat="1" ht="12.5" x14ac:dyDescent="0.25"/>
    <row r="936128" customFormat="1" ht="12.5" x14ac:dyDescent="0.25"/>
    <row r="936129" customFormat="1" ht="12.5" x14ac:dyDescent="0.25"/>
    <row r="936130" customFormat="1" ht="12.5" x14ac:dyDescent="0.25"/>
    <row r="936131" customFormat="1" ht="12.5" x14ac:dyDescent="0.25"/>
    <row r="936132" customFormat="1" ht="12.5" x14ac:dyDescent="0.25"/>
    <row r="936133" customFormat="1" ht="12.5" x14ac:dyDescent="0.25"/>
    <row r="936134" customFormat="1" ht="12.5" x14ac:dyDescent="0.25"/>
    <row r="936135" customFormat="1" ht="12.5" x14ac:dyDescent="0.25"/>
    <row r="936136" customFormat="1" ht="12.5" x14ac:dyDescent="0.25"/>
    <row r="936137" customFormat="1" ht="12.5" x14ac:dyDescent="0.25"/>
    <row r="936138" customFormat="1" ht="12.5" x14ac:dyDescent="0.25"/>
    <row r="936139" customFormat="1" ht="12.5" x14ac:dyDescent="0.25"/>
    <row r="936140" customFormat="1" ht="12.5" x14ac:dyDescent="0.25"/>
    <row r="936141" customFormat="1" ht="12.5" x14ac:dyDescent="0.25"/>
    <row r="936142" customFormat="1" ht="12.5" x14ac:dyDescent="0.25"/>
    <row r="936143" customFormat="1" ht="12.5" x14ac:dyDescent="0.25"/>
    <row r="936144" customFormat="1" ht="12.5" x14ac:dyDescent="0.25"/>
    <row r="936145" customFormat="1" ht="12.5" x14ac:dyDescent="0.25"/>
    <row r="936146" customFormat="1" ht="12.5" x14ac:dyDescent="0.25"/>
    <row r="936147" customFormat="1" ht="12.5" x14ac:dyDescent="0.25"/>
    <row r="936148" customFormat="1" ht="12.5" x14ac:dyDescent="0.25"/>
    <row r="936149" customFormat="1" ht="12.5" x14ac:dyDescent="0.25"/>
    <row r="936150" customFormat="1" ht="12.5" x14ac:dyDescent="0.25"/>
    <row r="936151" customFormat="1" ht="12.5" x14ac:dyDescent="0.25"/>
    <row r="936152" customFormat="1" ht="12.5" x14ac:dyDescent="0.25"/>
    <row r="936153" customFormat="1" ht="12.5" x14ac:dyDescent="0.25"/>
    <row r="936154" customFormat="1" ht="12.5" x14ac:dyDescent="0.25"/>
    <row r="936155" customFormat="1" ht="12.5" x14ac:dyDescent="0.25"/>
    <row r="936156" customFormat="1" ht="12.5" x14ac:dyDescent="0.25"/>
    <row r="936157" customFormat="1" ht="12.5" x14ac:dyDescent="0.25"/>
    <row r="936158" customFormat="1" ht="12.5" x14ac:dyDescent="0.25"/>
    <row r="936159" customFormat="1" ht="12.5" x14ac:dyDescent="0.25"/>
    <row r="936160" customFormat="1" ht="12.5" x14ac:dyDescent="0.25"/>
    <row r="936161" customFormat="1" ht="12.5" x14ac:dyDescent="0.25"/>
    <row r="936162" customFormat="1" ht="12.5" x14ac:dyDescent="0.25"/>
    <row r="936163" customFormat="1" ht="12.5" x14ac:dyDescent="0.25"/>
    <row r="936164" customFormat="1" ht="12.5" x14ac:dyDescent="0.25"/>
    <row r="936165" customFormat="1" ht="12.5" x14ac:dyDescent="0.25"/>
    <row r="936166" customFormat="1" ht="12.5" x14ac:dyDescent="0.25"/>
    <row r="936167" customFormat="1" ht="12.5" x14ac:dyDescent="0.25"/>
    <row r="936168" customFormat="1" ht="12.5" x14ac:dyDescent="0.25"/>
    <row r="936169" customFormat="1" ht="12.5" x14ac:dyDescent="0.25"/>
    <row r="936170" customFormat="1" ht="12.5" x14ac:dyDescent="0.25"/>
    <row r="936171" customFormat="1" ht="12.5" x14ac:dyDescent="0.25"/>
    <row r="936172" customFormat="1" ht="12.5" x14ac:dyDescent="0.25"/>
    <row r="936173" customFormat="1" ht="12.5" x14ac:dyDescent="0.25"/>
    <row r="936174" customFormat="1" ht="12.5" x14ac:dyDescent="0.25"/>
    <row r="936175" customFormat="1" ht="12.5" x14ac:dyDescent="0.25"/>
    <row r="936176" customFormat="1" ht="12.5" x14ac:dyDescent="0.25"/>
    <row r="936177" customFormat="1" ht="12.5" x14ac:dyDescent="0.25"/>
    <row r="936178" customFormat="1" ht="12.5" x14ac:dyDescent="0.25"/>
    <row r="936179" customFormat="1" ht="12.5" x14ac:dyDescent="0.25"/>
    <row r="936180" customFormat="1" ht="12.5" x14ac:dyDescent="0.25"/>
    <row r="936181" customFormat="1" ht="12.5" x14ac:dyDescent="0.25"/>
    <row r="936182" customFormat="1" ht="12.5" x14ac:dyDescent="0.25"/>
    <row r="936183" customFormat="1" ht="12.5" x14ac:dyDescent="0.25"/>
    <row r="936184" customFormat="1" ht="12.5" x14ac:dyDescent="0.25"/>
    <row r="936185" customFormat="1" ht="12.5" x14ac:dyDescent="0.25"/>
    <row r="936186" customFormat="1" ht="12.5" x14ac:dyDescent="0.25"/>
    <row r="936187" customFormat="1" ht="12.5" x14ac:dyDescent="0.25"/>
    <row r="936188" customFormat="1" ht="12.5" x14ac:dyDescent="0.25"/>
    <row r="936189" customFormat="1" ht="12.5" x14ac:dyDescent="0.25"/>
    <row r="936190" customFormat="1" ht="12.5" x14ac:dyDescent="0.25"/>
    <row r="936191" customFormat="1" ht="12.5" x14ac:dyDescent="0.25"/>
    <row r="936192" customFormat="1" ht="12.5" x14ac:dyDescent="0.25"/>
    <row r="936193" customFormat="1" ht="12.5" x14ac:dyDescent="0.25"/>
    <row r="936194" customFormat="1" ht="12.5" x14ac:dyDescent="0.25"/>
    <row r="936195" customFormat="1" ht="12.5" x14ac:dyDescent="0.25"/>
    <row r="936196" customFormat="1" ht="12.5" x14ac:dyDescent="0.25"/>
    <row r="936197" customFormat="1" ht="12.5" x14ac:dyDescent="0.25"/>
    <row r="936198" customFormat="1" ht="12.5" x14ac:dyDescent="0.25"/>
    <row r="936199" customFormat="1" ht="12.5" x14ac:dyDescent="0.25"/>
    <row r="936200" customFormat="1" ht="12.5" x14ac:dyDescent="0.25"/>
    <row r="936201" customFormat="1" ht="12.5" x14ac:dyDescent="0.25"/>
    <row r="936202" customFormat="1" ht="12.5" x14ac:dyDescent="0.25"/>
    <row r="936203" customFormat="1" ht="12.5" x14ac:dyDescent="0.25"/>
    <row r="936204" customFormat="1" ht="12.5" x14ac:dyDescent="0.25"/>
    <row r="936205" customFormat="1" ht="12.5" x14ac:dyDescent="0.25"/>
    <row r="936206" customFormat="1" ht="12.5" x14ac:dyDescent="0.25"/>
    <row r="936207" customFormat="1" ht="12.5" x14ac:dyDescent="0.25"/>
    <row r="936208" customFormat="1" ht="12.5" x14ac:dyDescent="0.25"/>
    <row r="936209" customFormat="1" ht="12.5" x14ac:dyDescent="0.25"/>
    <row r="936210" customFormat="1" ht="12.5" x14ac:dyDescent="0.25"/>
    <row r="936211" customFormat="1" ht="12.5" x14ac:dyDescent="0.25"/>
    <row r="936212" customFormat="1" ht="12.5" x14ac:dyDescent="0.25"/>
    <row r="936213" customFormat="1" ht="12.5" x14ac:dyDescent="0.25"/>
    <row r="936214" customFormat="1" ht="12.5" x14ac:dyDescent="0.25"/>
    <row r="936215" customFormat="1" ht="12.5" x14ac:dyDescent="0.25"/>
    <row r="936216" customFormat="1" ht="12.5" x14ac:dyDescent="0.25"/>
    <row r="936217" customFormat="1" ht="12.5" x14ac:dyDescent="0.25"/>
    <row r="936218" customFormat="1" ht="12.5" x14ac:dyDescent="0.25"/>
    <row r="936219" customFormat="1" ht="12.5" x14ac:dyDescent="0.25"/>
    <row r="936220" customFormat="1" ht="12.5" x14ac:dyDescent="0.25"/>
    <row r="936221" customFormat="1" ht="12.5" x14ac:dyDescent="0.25"/>
    <row r="936222" customFormat="1" ht="12.5" x14ac:dyDescent="0.25"/>
    <row r="936223" customFormat="1" ht="12.5" x14ac:dyDescent="0.25"/>
    <row r="936224" customFormat="1" ht="12.5" x14ac:dyDescent="0.25"/>
    <row r="936225" customFormat="1" ht="12.5" x14ac:dyDescent="0.25"/>
    <row r="936226" customFormat="1" ht="12.5" x14ac:dyDescent="0.25"/>
    <row r="936227" customFormat="1" ht="12.5" x14ac:dyDescent="0.25"/>
    <row r="936228" customFormat="1" ht="12.5" x14ac:dyDescent="0.25"/>
    <row r="936229" customFormat="1" ht="12.5" x14ac:dyDescent="0.25"/>
    <row r="936230" customFormat="1" ht="12.5" x14ac:dyDescent="0.25"/>
    <row r="936231" customFormat="1" ht="12.5" x14ac:dyDescent="0.25"/>
    <row r="936232" customFormat="1" ht="12.5" x14ac:dyDescent="0.25"/>
    <row r="936233" customFormat="1" ht="12.5" x14ac:dyDescent="0.25"/>
    <row r="936234" customFormat="1" ht="12.5" x14ac:dyDescent="0.25"/>
    <row r="936235" customFormat="1" ht="12.5" x14ac:dyDescent="0.25"/>
    <row r="936236" customFormat="1" ht="12.5" x14ac:dyDescent="0.25"/>
    <row r="936237" customFormat="1" ht="12.5" x14ac:dyDescent="0.25"/>
    <row r="936238" customFormat="1" ht="12.5" x14ac:dyDescent="0.25"/>
    <row r="936239" customFormat="1" ht="12.5" x14ac:dyDescent="0.25"/>
    <row r="936240" customFormat="1" ht="12.5" x14ac:dyDescent="0.25"/>
    <row r="936241" customFormat="1" ht="12.5" x14ac:dyDescent="0.25"/>
    <row r="936242" customFormat="1" ht="12.5" x14ac:dyDescent="0.25"/>
    <row r="936243" customFormat="1" ht="12.5" x14ac:dyDescent="0.25"/>
    <row r="936244" customFormat="1" ht="12.5" x14ac:dyDescent="0.25"/>
    <row r="936245" customFormat="1" ht="12.5" x14ac:dyDescent="0.25"/>
    <row r="936246" customFormat="1" ht="12.5" x14ac:dyDescent="0.25"/>
    <row r="936247" customFormat="1" ht="12.5" x14ac:dyDescent="0.25"/>
    <row r="936248" customFormat="1" ht="12.5" x14ac:dyDescent="0.25"/>
    <row r="936249" customFormat="1" ht="12.5" x14ac:dyDescent="0.25"/>
    <row r="936250" customFormat="1" ht="12.5" x14ac:dyDescent="0.25"/>
    <row r="936251" customFormat="1" ht="12.5" x14ac:dyDescent="0.25"/>
    <row r="936252" customFormat="1" ht="12.5" x14ac:dyDescent="0.25"/>
    <row r="936253" customFormat="1" ht="12.5" x14ac:dyDescent="0.25"/>
    <row r="936254" customFormat="1" ht="12.5" x14ac:dyDescent="0.25"/>
    <row r="936255" customFormat="1" ht="12.5" x14ac:dyDescent="0.25"/>
    <row r="936256" customFormat="1" ht="12.5" x14ac:dyDescent="0.25"/>
    <row r="936257" customFormat="1" ht="12.5" x14ac:dyDescent="0.25"/>
    <row r="936258" customFormat="1" ht="12.5" x14ac:dyDescent="0.25"/>
    <row r="936259" customFormat="1" ht="12.5" x14ac:dyDescent="0.25"/>
    <row r="936260" customFormat="1" ht="12.5" x14ac:dyDescent="0.25"/>
    <row r="936261" customFormat="1" ht="12.5" x14ac:dyDescent="0.25"/>
    <row r="936262" customFormat="1" ht="12.5" x14ac:dyDescent="0.25"/>
    <row r="936263" customFormat="1" ht="12.5" x14ac:dyDescent="0.25"/>
    <row r="936264" customFormat="1" ht="12.5" x14ac:dyDescent="0.25"/>
    <row r="936265" customFormat="1" ht="12.5" x14ac:dyDescent="0.25"/>
    <row r="936266" customFormat="1" ht="12.5" x14ac:dyDescent="0.25"/>
    <row r="936267" customFormat="1" ht="12.5" x14ac:dyDescent="0.25"/>
    <row r="936268" customFormat="1" ht="12.5" x14ac:dyDescent="0.25"/>
    <row r="936269" customFormat="1" ht="12.5" x14ac:dyDescent="0.25"/>
    <row r="936270" customFormat="1" ht="12.5" x14ac:dyDescent="0.25"/>
    <row r="936271" customFormat="1" ht="12.5" x14ac:dyDescent="0.25"/>
    <row r="936272" customFormat="1" ht="12.5" x14ac:dyDescent="0.25"/>
    <row r="936273" customFormat="1" ht="12.5" x14ac:dyDescent="0.25"/>
    <row r="936274" customFormat="1" ht="12.5" x14ac:dyDescent="0.25"/>
    <row r="936275" customFormat="1" ht="12.5" x14ac:dyDescent="0.25"/>
    <row r="936276" customFormat="1" ht="12.5" x14ac:dyDescent="0.25"/>
    <row r="936277" customFormat="1" ht="12.5" x14ac:dyDescent="0.25"/>
    <row r="936278" customFormat="1" ht="12.5" x14ac:dyDescent="0.25"/>
    <row r="936279" customFormat="1" ht="12.5" x14ac:dyDescent="0.25"/>
    <row r="936280" customFormat="1" ht="12.5" x14ac:dyDescent="0.25"/>
    <row r="936281" customFormat="1" ht="12.5" x14ac:dyDescent="0.25"/>
    <row r="936282" customFormat="1" ht="12.5" x14ac:dyDescent="0.25"/>
    <row r="936283" customFormat="1" ht="12.5" x14ac:dyDescent="0.25"/>
    <row r="936284" customFormat="1" ht="12.5" x14ac:dyDescent="0.25"/>
    <row r="936285" customFormat="1" ht="12.5" x14ac:dyDescent="0.25"/>
    <row r="936286" customFormat="1" ht="12.5" x14ac:dyDescent="0.25"/>
    <row r="936287" customFormat="1" ht="12.5" x14ac:dyDescent="0.25"/>
    <row r="936288" customFormat="1" ht="12.5" x14ac:dyDescent="0.25"/>
    <row r="936289" customFormat="1" ht="12.5" x14ac:dyDescent="0.25"/>
    <row r="936290" customFormat="1" ht="12.5" x14ac:dyDescent="0.25"/>
    <row r="936291" customFormat="1" ht="12.5" x14ac:dyDescent="0.25"/>
    <row r="936292" customFormat="1" ht="12.5" x14ac:dyDescent="0.25"/>
    <row r="936293" customFormat="1" ht="12.5" x14ac:dyDescent="0.25"/>
    <row r="936294" customFormat="1" ht="12.5" x14ac:dyDescent="0.25"/>
    <row r="936295" customFormat="1" ht="12.5" x14ac:dyDescent="0.25"/>
    <row r="936296" customFormat="1" ht="12.5" x14ac:dyDescent="0.25"/>
    <row r="936297" customFormat="1" ht="12.5" x14ac:dyDescent="0.25"/>
    <row r="936298" customFormat="1" ht="12.5" x14ac:dyDescent="0.25"/>
    <row r="936299" customFormat="1" ht="12.5" x14ac:dyDescent="0.25"/>
    <row r="936300" customFormat="1" ht="12.5" x14ac:dyDescent="0.25"/>
    <row r="936301" customFormat="1" ht="12.5" x14ac:dyDescent="0.25"/>
    <row r="936302" customFormat="1" ht="12.5" x14ac:dyDescent="0.25"/>
    <row r="936303" customFormat="1" ht="12.5" x14ac:dyDescent="0.25"/>
    <row r="936304" customFormat="1" ht="12.5" x14ac:dyDescent="0.25"/>
    <row r="936305" customFormat="1" ht="12.5" x14ac:dyDescent="0.25"/>
    <row r="936306" customFormat="1" ht="12.5" x14ac:dyDescent="0.25"/>
    <row r="936307" customFormat="1" ht="12.5" x14ac:dyDescent="0.25"/>
    <row r="936308" customFormat="1" ht="12.5" x14ac:dyDescent="0.25"/>
    <row r="936309" customFormat="1" ht="12.5" x14ac:dyDescent="0.25"/>
    <row r="936310" customFormat="1" ht="12.5" x14ac:dyDescent="0.25"/>
    <row r="936311" customFormat="1" ht="12.5" x14ac:dyDescent="0.25"/>
    <row r="936312" customFormat="1" ht="12.5" x14ac:dyDescent="0.25"/>
    <row r="936313" customFormat="1" ht="12.5" x14ac:dyDescent="0.25"/>
    <row r="936314" customFormat="1" ht="12.5" x14ac:dyDescent="0.25"/>
    <row r="936315" customFormat="1" ht="12.5" x14ac:dyDescent="0.25"/>
    <row r="936316" customFormat="1" ht="12.5" x14ac:dyDescent="0.25"/>
    <row r="936317" customFormat="1" ht="12.5" x14ac:dyDescent="0.25"/>
    <row r="936318" customFormat="1" ht="12.5" x14ac:dyDescent="0.25"/>
    <row r="936319" customFormat="1" ht="12.5" x14ac:dyDescent="0.25"/>
    <row r="936320" customFormat="1" ht="12.5" x14ac:dyDescent="0.25"/>
    <row r="936321" customFormat="1" ht="12.5" x14ac:dyDescent="0.25"/>
    <row r="936322" customFormat="1" ht="12.5" x14ac:dyDescent="0.25"/>
    <row r="936323" customFormat="1" ht="12.5" x14ac:dyDescent="0.25"/>
    <row r="936324" customFormat="1" ht="12.5" x14ac:dyDescent="0.25"/>
    <row r="936325" customFormat="1" ht="12.5" x14ac:dyDescent="0.25"/>
    <row r="936326" customFormat="1" ht="12.5" x14ac:dyDescent="0.25"/>
    <row r="936327" customFormat="1" ht="12.5" x14ac:dyDescent="0.25"/>
    <row r="936328" customFormat="1" ht="12.5" x14ac:dyDescent="0.25"/>
    <row r="936329" customFormat="1" ht="12.5" x14ac:dyDescent="0.25"/>
    <row r="936330" customFormat="1" ht="12.5" x14ac:dyDescent="0.25"/>
    <row r="936331" customFormat="1" ht="12.5" x14ac:dyDescent="0.25"/>
    <row r="936332" customFormat="1" ht="12.5" x14ac:dyDescent="0.25"/>
    <row r="936333" customFormat="1" ht="12.5" x14ac:dyDescent="0.25"/>
    <row r="936334" customFormat="1" ht="12.5" x14ac:dyDescent="0.25"/>
    <row r="936335" customFormat="1" ht="12.5" x14ac:dyDescent="0.25"/>
    <row r="936336" customFormat="1" ht="12.5" x14ac:dyDescent="0.25"/>
    <row r="936337" customFormat="1" ht="12.5" x14ac:dyDescent="0.25"/>
    <row r="936338" customFormat="1" ht="12.5" x14ac:dyDescent="0.25"/>
    <row r="936339" customFormat="1" ht="12.5" x14ac:dyDescent="0.25"/>
    <row r="936340" customFormat="1" ht="12.5" x14ac:dyDescent="0.25"/>
    <row r="936341" customFormat="1" ht="12.5" x14ac:dyDescent="0.25"/>
    <row r="936342" customFormat="1" ht="12.5" x14ac:dyDescent="0.25"/>
    <row r="936343" customFormat="1" ht="12.5" x14ac:dyDescent="0.25"/>
    <row r="936344" customFormat="1" ht="12.5" x14ac:dyDescent="0.25"/>
    <row r="936345" customFormat="1" ht="12.5" x14ac:dyDescent="0.25"/>
    <row r="936346" customFormat="1" ht="12.5" x14ac:dyDescent="0.25"/>
    <row r="936347" customFormat="1" ht="12.5" x14ac:dyDescent="0.25"/>
    <row r="936348" customFormat="1" ht="12.5" x14ac:dyDescent="0.25"/>
    <row r="936349" customFormat="1" ht="12.5" x14ac:dyDescent="0.25"/>
    <row r="936350" customFormat="1" ht="12.5" x14ac:dyDescent="0.25"/>
    <row r="936351" customFormat="1" ht="12.5" x14ac:dyDescent="0.25"/>
    <row r="936352" customFormat="1" ht="12.5" x14ac:dyDescent="0.25"/>
    <row r="936353" customFormat="1" ht="12.5" x14ac:dyDescent="0.25"/>
    <row r="936354" customFormat="1" ht="12.5" x14ac:dyDescent="0.25"/>
    <row r="936355" customFormat="1" ht="12.5" x14ac:dyDescent="0.25"/>
    <row r="936356" customFormat="1" ht="12.5" x14ac:dyDescent="0.25"/>
    <row r="936357" customFormat="1" ht="12.5" x14ac:dyDescent="0.25"/>
    <row r="936358" customFormat="1" ht="12.5" x14ac:dyDescent="0.25"/>
    <row r="936359" customFormat="1" ht="12.5" x14ac:dyDescent="0.25"/>
    <row r="936360" customFormat="1" ht="12.5" x14ac:dyDescent="0.25"/>
    <row r="936361" customFormat="1" ht="12.5" x14ac:dyDescent="0.25"/>
    <row r="936362" customFormat="1" ht="12.5" x14ac:dyDescent="0.25"/>
    <row r="936363" customFormat="1" ht="12.5" x14ac:dyDescent="0.25"/>
    <row r="936364" customFormat="1" ht="12.5" x14ac:dyDescent="0.25"/>
    <row r="936365" customFormat="1" ht="12.5" x14ac:dyDescent="0.25"/>
    <row r="936366" customFormat="1" ht="12.5" x14ac:dyDescent="0.25"/>
    <row r="936367" customFormat="1" ht="12.5" x14ac:dyDescent="0.25"/>
    <row r="936368" customFormat="1" ht="12.5" x14ac:dyDescent="0.25"/>
    <row r="936369" customFormat="1" ht="12.5" x14ac:dyDescent="0.25"/>
    <row r="936370" customFormat="1" ht="12.5" x14ac:dyDescent="0.25"/>
    <row r="936371" customFormat="1" ht="12.5" x14ac:dyDescent="0.25"/>
    <row r="936372" customFormat="1" ht="12.5" x14ac:dyDescent="0.25"/>
    <row r="936373" customFormat="1" ht="12.5" x14ac:dyDescent="0.25"/>
    <row r="936374" customFormat="1" ht="12.5" x14ac:dyDescent="0.25"/>
    <row r="936375" customFormat="1" ht="12.5" x14ac:dyDescent="0.25"/>
    <row r="936376" customFormat="1" ht="12.5" x14ac:dyDescent="0.25"/>
    <row r="936377" customFormat="1" ht="12.5" x14ac:dyDescent="0.25"/>
    <row r="936378" customFormat="1" ht="12.5" x14ac:dyDescent="0.25"/>
    <row r="936379" customFormat="1" ht="12.5" x14ac:dyDescent="0.25"/>
    <row r="936380" customFormat="1" ht="12.5" x14ac:dyDescent="0.25"/>
    <row r="936381" customFormat="1" ht="12.5" x14ac:dyDescent="0.25"/>
    <row r="936382" customFormat="1" ht="12.5" x14ac:dyDescent="0.25"/>
    <row r="936383" customFormat="1" ht="12.5" x14ac:dyDescent="0.25"/>
    <row r="936384" customFormat="1" ht="12.5" x14ac:dyDescent="0.25"/>
    <row r="936385" customFormat="1" ht="12.5" x14ac:dyDescent="0.25"/>
    <row r="936386" customFormat="1" ht="12.5" x14ac:dyDescent="0.25"/>
    <row r="936387" customFormat="1" ht="12.5" x14ac:dyDescent="0.25"/>
    <row r="936388" customFormat="1" ht="12.5" x14ac:dyDescent="0.25"/>
    <row r="936389" customFormat="1" ht="12.5" x14ac:dyDescent="0.25"/>
    <row r="936390" customFormat="1" ht="12.5" x14ac:dyDescent="0.25"/>
    <row r="936391" customFormat="1" ht="12.5" x14ac:dyDescent="0.25"/>
    <row r="936392" customFormat="1" ht="12.5" x14ac:dyDescent="0.25"/>
    <row r="936393" customFormat="1" ht="12.5" x14ac:dyDescent="0.25"/>
    <row r="936394" customFormat="1" ht="12.5" x14ac:dyDescent="0.25"/>
    <row r="936395" customFormat="1" ht="12.5" x14ac:dyDescent="0.25"/>
    <row r="936396" customFormat="1" ht="12.5" x14ac:dyDescent="0.25"/>
    <row r="936397" customFormat="1" ht="12.5" x14ac:dyDescent="0.25"/>
    <row r="936398" customFormat="1" ht="12.5" x14ac:dyDescent="0.25"/>
    <row r="936399" customFormat="1" ht="12.5" x14ac:dyDescent="0.25"/>
    <row r="936400" customFormat="1" ht="12.5" x14ac:dyDescent="0.25"/>
    <row r="936401" customFormat="1" ht="12.5" x14ac:dyDescent="0.25"/>
    <row r="936402" customFormat="1" ht="12.5" x14ac:dyDescent="0.25"/>
    <row r="936403" customFormat="1" ht="12.5" x14ac:dyDescent="0.25"/>
    <row r="936404" customFormat="1" ht="12.5" x14ac:dyDescent="0.25"/>
    <row r="936405" customFormat="1" ht="12.5" x14ac:dyDescent="0.25"/>
    <row r="936406" customFormat="1" ht="12.5" x14ac:dyDescent="0.25"/>
    <row r="936407" customFormat="1" ht="12.5" x14ac:dyDescent="0.25"/>
    <row r="936408" customFormat="1" ht="12.5" x14ac:dyDescent="0.25"/>
    <row r="936409" customFormat="1" ht="12.5" x14ac:dyDescent="0.25"/>
    <row r="936410" customFormat="1" ht="12.5" x14ac:dyDescent="0.25"/>
    <row r="936411" customFormat="1" ht="12.5" x14ac:dyDescent="0.25"/>
    <row r="936412" customFormat="1" ht="12.5" x14ac:dyDescent="0.25"/>
    <row r="936413" customFormat="1" ht="12.5" x14ac:dyDescent="0.25"/>
    <row r="936414" customFormat="1" ht="12.5" x14ac:dyDescent="0.25"/>
    <row r="936415" customFormat="1" ht="12.5" x14ac:dyDescent="0.25"/>
    <row r="936416" customFormat="1" ht="12.5" x14ac:dyDescent="0.25"/>
    <row r="936417" customFormat="1" ht="12.5" x14ac:dyDescent="0.25"/>
    <row r="936418" customFormat="1" ht="12.5" x14ac:dyDescent="0.25"/>
    <row r="936419" customFormat="1" ht="12.5" x14ac:dyDescent="0.25"/>
    <row r="936420" customFormat="1" ht="12.5" x14ac:dyDescent="0.25"/>
    <row r="936421" customFormat="1" ht="12.5" x14ac:dyDescent="0.25"/>
    <row r="936422" customFormat="1" ht="12.5" x14ac:dyDescent="0.25"/>
    <row r="936423" customFormat="1" ht="12.5" x14ac:dyDescent="0.25"/>
    <row r="936424" customFormat="1" ht="12.5" x14ac:dyDescent="0.25"/>
    <row r="936425" customFormat="1" ht="12.5" x14ac:dyDescent="0.25"/>
    <row r="936426" customFormat="1" ht="12.5" x14ac:dyDescent="0.25"/>
    <row r="936427" customFormat="1" ht="12.5" x14ac:dyDescent="0.25"/>
    <row r="936428" customFormat="1" ht="12.5" x14ac:dyDescent="0.25"/>
    <row r="936429" customFormat="1" ht="12.5" x14ac:dyDescent="0.25"/>
    <row r="936430" customFormat="1" ht="12.5" x14ac:dyDescent="0.25"/>
    <row r="936431" customFormat="1" ht="12.5" x14ac:dyDescent="0.25"/>
    <row r="936432" customFormat="1" ht="12.5" x14ac:dyDescent="0.25"/>
    <row r="936433" customFormat="1" ht="12.5" x14ac:dyDescent="0.25"/>
    <row r="936434" customFormat="1" ht="12.5" x14ac:dyDescent="0.25"/>
    <row r="936435" customFormat="1" ht="12.5" x14ac:dyDescent="0.25"/>
    <row r="936436" customFormat="1" ht="12.5" x14ac:dyDescent="0.25"/>
    <row r="936437" customFormat="1" ht="12.5" x14ac:dyDescent="0.25"/>
    <row r="936438" customFormat="1" ht="12.5" x14ac:dyDescent="0.25"/>
    <row r="936439" customFormat="1" ht="12.5" x14ac:dyDescent="0.25"/>
    <row r="936440" customFormat="1" ht="12.5" x14ac:dyDescent="0.25"/>
    <row r="936441" customFormat="1" ht="12.5" x14ac:dyDescent="0.25"/>
    <row r="936442" customFormat="1" ht="12.5" x14ac:dyDescent="0.25"/>
    <row r="936443" customFormat="1" ht="12.5" x14ac:dyDescent="0.25"/>
    <row r="936444" customFormat="1" ht="12.5" x14ac:dyDescent="0.25"/>
    <row r="936445" customFormat="1" ht="12.5" x14ac:dyDescent="0.25"/>
    <row r="936446" customFormat="1" ht="12.5" x14ac:dyDescent="0.25"/>
    <row r="936447" customFormat="1" ht="12.5" x14ac:dyDescent="0.25"/>
    <row r="936448" customFormat="1" ht="12.5" x14ac:dyDescent="0.25"/>
    <row r="936449" customFormat="1" ht="12.5" x14ac:dyDescent="0.25"/>
    <row r="936450" customFormat="1" ht="12.5" x14ac:dyDescent="0.25"/>
    <row r="936451" customFormat="1" ht="12.5" x14ac:dyDescent="0.25"/>
    <row r="936452" customFormat="1" ht="12.5" x14ac:dyDescent="0.25"/>
    <row r="936453" customFormat="1" ht="12.5" x14ac:dyDescent="0.25"/>
    <row r="936454" customFormat="1" ht="12.5" x14ac:dyDescent="0.25"/>
    <row r="936455" customFormat="1" ht="12.5" x14ac:dyDescent="0.25"/>
    <row r="936456" customFormat="1" ht="12.5" x14ac:dyDescent="0.25"/>
    <row r="936457" customFormat="1" ht="12.5" x14ac:dyDescent="0.25"/>
    <row r="936458" customFormat="1" ht="12.5" x14ac:dyDescent="0.25"/>
    <row r="936459" customFormat="1" ht="12.5" x14ac:dyDescent="0.25"/>
    <row r="936460" customFormat="1" ht="12.5" x14ac:dyDescent="0.25"/>
    <row r="936461" customFormat="1" ht="12.5" x14ac:dyDescent="0.25"/>
    <row r="936462" customFormat="1" ht="12.5" x14ac:dyDescent="0.25"/>
    <row r="936463" customFormat="1" ht="12.5" x14ac:dyDescent="0.25"/>
    <row r="936464" customFormat="1" ht="12.5" x14ac:dyDescent="0.25"/>
    <row r="936465" customFormat="1" ht="12.5" x14ac:dyDescent="0.25"/>
    <row r="936466" customFormat="1" ht="12.5" x14ac:dyDescent="0.25"/>
    <row r="936467" customFormat="1" ht="12.5" x14ac:dyDescent="0.25"/>
    <row r="936468" customFormat="1" ht="12.5" x14ac:dyDescent="0.25"/>
    <row r="936469" customFormat="1" ht="12.5" x14ac:dyDescent="0.25"/>
    <row r="936470" customFormat="1" ht="12.5" x14ac:dyDescent="0.25"/>
    <row r="936471" customFormat="1" ht="12.5" x14ac:dyDescent="0.25"/>
    <row r="936472" customFormat="1" ht="12.5" x14ac:dyDescent="0.25"/>
    <row r="936473" customFormat="1" ht="12.5" x14ac:dyDescent="0.25"/>
    <row r="936474" customFormat="1" ht="12.5" x14ac:dyDescent="0.25"/>
    <row r="936475" customFormat="1" ht="12.5" x14ac:dyDescent="0.25"/>
    <row r="936476" customFormat="1" ht="12.5" x14ac:dyDescent="0.25"/>
    <row r="936477" customFormat="1" ht="12.5" x14ac:dyDescent="0.25"/>
    <row r="936478" customFormat="1" ht="12.5" x14ac:dyDescent="0.25"/>
    <row r="936479" customFormat="1" ht="12.5" x14ac:dyDescent="0.25"/>
    <row r="936480" customFormat="1" ht="12.5" x14ac:dyDescent="0.25"/>
    <row r="936481" customFormat="1" ht="12.5" x14ac:dyDescent="0.25"/>
    <row r="936482" customFormat="1" ht="12.5" x14ac:dyDescent="0.25"/>
    <row r="936483" customFormat="1" ht="12.5" x14ac:dyDescent="0.25"/>
    <row r="936484" customFormat="1" ht="12.5" x14ac:dyDescent="0.25"/>
    <row r="936485" customFormat="1" ht="12.5" x14ac:dyDescent="0.25"/>
    <row r="936486" customFormat="1" ht="12.5" x14ac:dyDescent="0.25"/>
    <row r="936487" customFormat="1" ht="12.5" x14ac:dyDescent="0.25"/>
    <row r="936488" customFormat="1" ht="12.5" x14ac:dyDescent="0.25"/>
    <row r="936489" customFormat="1" ht="12.5" x14ac:dyDescent="0.25"/>
    <row r="936490" customFormat="1" ht="12.5" x14ac:dyDescent="0.25"/>
    <row r="936491" customFormat="1" ht="12.5" x14ac:dyDescent="0.25"/>
    <row r="936492" customFormat="1" ht="12.5" x14ac:dyDescent="0.25"/>
    <row r="936493" customFormat="1" ht="12.5" x14ac:dyDescent="0.25"/>
    <row r="936494" customFormat="1" ht="12.5" x14ac:dyDescent="0.25"/>
    <row r="936495" customFormat="1" ht="12.5" x14ac:dyDescent="0.25"/>
    <row r="936496" customFormat="1" ht="12.5" x14ac:dyDescent="0.25"/>
    <row r="936497" customFormat="1" ht="12.5" x14ac:dyDescent="0.25"/>
    <row r="936498" customFormat="1" ht="12.5" x14ac:dyDescent="0.25"/>
    <row r="936499" customFormat="1" ht="12.5" x14ac:dyDescent="0.25"/>
    <row r="936500" customFormat="1" ht="12.5" x14ac:dyDescent="0.25"/>
    <row r="936501" customFormat="1" ht="12.5" x14ac:dyDescent="0.25"/>
    <row r="936502" customFormat="1" ht="12.5" x14ac:dyDescent="0.25"/>
    <row r="936503" customFormat="1" ht="12.5" x14ac:dyDescent="0.25"/>
    <row r="936504" customFormat="1" ht="12.5" x14ac:dyDescent="0.25"/>
    <row r="936505" customFormat="1" ht="12.5" x14ac:dyDescent="0.25"/>
    <row r="936506" customFormat="1" ht="12.5" x14ac:dyDescent="0.25"/>
    <row r="936507" customFormat="1" ht="12.5" x14ac:dyDescent="0.25"/>
    <row r="936508" customFormat="1" ht="12.5" x14ac:dyDescent="0.25"/>
    <row r="936509" customFormat="1" ht="12.5" x14ac:dyDescent="0.25"/>
    <row r="936510" customFormat="1" ht="12.5" x14ac:dyDescent="0.25"/>
    <row r="936511" customFormat="1" ht="12.5" x14ac:dyDescent="0.25"/>
    <row r="936512" customFormat="1" ht="12.5" x14ac:dyDescent="0.25"/>
    <row r="936513" customFormat="1" ht="12.5" x14ac:dyDescent="0.25"/>
    <row r="936514" customFormat="1" ht="12.5" x14ac:dyDescent="0.25"/>
    <row r="936515" customFormat="1" ht="12.5" x14ac:dyDescent="0.25"/>
    <row r="936516" customFormat="1" ht="12.5" x14ac:dyDescent="0.25"/>
    <row r="936517" customFormat="1" ht="12.5" x14ac:dyDescent="0.25"/>
    <row r="936518" customFormat="1" ht="12.5" x14ac:dyDescent="0.25"/>
    <row r="936519" customFormat="1" ht="12.5" x14ac:dyDescent="0.25"/>
    <row r="936520" customFormat="1" ht="12.5" x14ac:dyDescent="0.25"/>
    <row r="936521" customFormat="1" ht="12.5" x14ac:dyDescent="0.25"/>
    <row r="936522" customFormat="1" ht="12.5" x14ac:dyDescent="0.25"/>
    <row r="936523" customFormat="1" ht="12.5" x14ac:dyDescent="0.25"/>
    <row r="936524" customFormat="1" ht="12.5" x14ac:dyDescent="0.25"/>
    <row r="936525" customFormat="1" ht="12.5" x14ac:dyDescent="0.25"/>
    <row r="936526" customFormat="1" ht="12.5" x14ac:dyDescent="0.25"/>
    <row r="936527" customFormat="1" ht="12.5" x14ac:dyDescent="0.25"/>
    <row r="936528" customFormat="1" ht="12.5" x14ac:dyDescent="0.25"/>
    <row r="936529" customFormat="1" ht="12.5" x14ac:dyDescent="0.25"/>
    <row r="936530" customFormat="1" ht="12.5" x14ac:dyDescent="0.25"/>
    <row r="936531" customFormat="1" ht="12.5" x14ac:dyDescent="0.25"/>
    <row r="936532" customFormat="1" ht="12.5" x14ac:dyDescent="0.25"/>
    <row r="936533" customFormat="1" ht="12.5" x14ac:dyDescent="0.25"/>
    <row r="936534" customFormat="1" ht="12.5" x14ac:dyDescent="0.25"/>
    <row r="936535" customFormat="1" ht="12.5" x14ac:dyDescent="0.25"/>
    <row r="936536" customFormat="1" ht="12.5" x14ac:dyDescent="0.25"/>
    <row r="936537" customFormat="1" ht="12.5" x14ac:dyDescent="0.25"/>
    <row r="936538" customFormat="1" ht="12.5" x14ac:dyDescent="0.25"/>
    <row r="936539" customFormat="1" ht="12.5" x14ac:dyDescent="0.25"/>
    <row r="936540" customFormat="1" ht="12.5" x14ac:dyDescent="0.25"/>
    <row r="936541" customFormat="1" ht="12.5" x14ac:dyDescent="0.25"/>
    <row r="936542" customFormat="1" ht="12.5" x14ac:dyDescent="0.25"/>
    <row r="936543" customFormat="1" ht="12.5" x14ac:dyDescent="0.25"/>
    <row r="936544" customFormat="1" ht="12.5" x14ac:dyDescent="0.25"/>
    <row r="936545" customFormat="1" ht="12.5" x14ac:dyDescent="0.25"/>
    <row r="936546" customFormat="1" ht="12.5" x14ac:dyDescent="0.25"/>
    <row r="936547" customFormat="1" ht="12.5" x14ac:dyDescent="0.25"/>
    <row r="936548" customFormat="1" ht="12.5" x14ac:dyDescent="0.25"/>
    <row r="936549" customFormat="1" ht="12.5" x14ac:dyDescent="0.25"/>
    <row r="936550" customFormat="1" ht="12.5" x14ac:dyDescent="0.25"/>
    <row r="936551" customFormat="1" ht="12.5" x14ac:dyDescent="0.25"/>
    <row r="936552" customFormat="1" ht="12.5" x14ac:dyDescent="0.25"/>
    <row r="936553" customFormat="1" ht="12.5" x14ac:dyDescent="0.25"/>
    <row r="936554" customFormat="1" ht="12.5" x14ac:dyDescent="0.25"/>
    <row r="936555" customFormat="1" ht="12.5" x14ac:dyDescent="0.25"/>
    <row r="936556" customFormat="1" ht="12.5" x14ac:dyDescent="0.25"/>
    <row r="936557" customFormat="1" ht="12.5" x14ac:dyDescent="0.25"/>
    <row r="936558" customFormat="1" ht="12.5" x14ac:dyDescent="0.25"/>
    <row r="936559" customFormat="1" ht="12.5" x14ac:dyDescent="0.25"/>
    <row r="936560" customFormat="1" ht="12.5" x14ac:dyDescent="0.25"/>
    <row r="936561" customFormat="1" ht="12.5" x14ac:dyDescent="0.25"/>
    <row r="936562" customFormat="1" ht="12.5" x14ac:dyDescent="0.25"/>
    <row r="936563" customFormat="1" ht="12.5" x14ac:dyDescent="0.25"/>
    <row r="936564" customFormat="1" ht="12.5" x14ac:dyDescent="0.25"/>
    <row r="936565" customFormat="1" ht="12.5" x14ac:dyDescent="0.25"/>
    <row r="936566" customFormat="1" ht="12.5" x14ac:dyDescent="0.25"/>
    <row r="936567" customFormat="1" ht="12.5" x14ac:dyDescent="0.25"/>
    <row r="936568" customFormat="1" ht="12.5" x14ac:dyDescent="0.25"/>
    <row r="936569" customFormat="1" ht="12.5" x14ac:dyDescent="0.25"/>
    <row r="936570" customFormat="1" ht="12.5" x14ac:dyDescent="0.25"/>
    <row r="936571" customFormat="1" ht="12.5" x14ac:dyDescent="0.25"/>
    <row r="936572" customFormat="1" ht="12.5" x14ac:dyDescent="0.25"/>
    <row r="936573" customFormat="1" ht="12.5" x14ac:dyDescent="0.25"/>
    <row r="936574" customFormat="1" ht="12.5" x14ac:dyDescent="0.25"/>
    <row r="936575" customFormat="1" ht="12.5" x14ac:dyDescent="0.25"/>
    <row r="936576" customFormat="1" ht="12.5" x14ac:dyDescent="0.25"/>
    <row r="936577" customFormat="1" ht="12.5" x14ac:dyDescent="0.25"/>
    <row r="936578" customFormat="1" ht="12.5" x14ac:dyDescent="0.25"/>
    <row r="936579" customFormat="1" ht="12.5" x14ac:dyDescent="0.25"/>
    <row r="936580" customFormat="1" ht="12.5" x14ac:dyDescent="0.25"/>
    <row r="936581" customFormat="1" ht="12.5" x14ac:dyDescent="0.25"/>
    <row r="936582" customFormat="1" ht="12.5" x14ac:dyDescent="0.25"/>
    <row r="936583" customFormat="1" ht="12.5" x14ac:dyDescent="0.25"/>
    <row r="936584" customFormat="1" ht="12.5" x14ac:dyDescent="0.25"/>
    <row r="936585" customFormat="1" ht="12.5" x14ac:dyDescent="0.25"/>
    <row r="936586" customFormat="1" ht="12.5" x14ac:dyDescent="0.25"/>
    <row r="936587" customFormat="1" ht="12.5" x14ac:dyDescent="0.25"/>
    <row r="936588" customFormat="1" ht="12.5" x14ac:dyDescent="0.25"/>
    <row r="936589" customFormat="1" ht="12.5" x14ac:dyDescent="0.25"/>
    <row r="936590" customFormat="1" ht="12.5" x14ac:dyDescent="0.25"/>
    <row r="936591" customFormat="1" ht="12.5" x14ac:dyDescent="0.25"/>
    <row r="936592" customFormat="1" ht="12.5" x14ac:dyDescent="0.25"/>
    <row r="936593" customFormat="1" ht="12.5" x14ac:dyDescent="0.25"/>
    <row r="936594" customFormat="1" ht="12.5" x14ac:dyDescent="0.25"/>
    <row r="936595" customFormat="1" ht="12.5" x14ac:dyDescent="0.25"/>
    <row r="936596" customFormat="1" ht="12.5" x14ac:dyDescent="0.25"/>
    <row r="936597" customFormat="1" ht="12.5" x14ac:dyDescent="0.25"/>
    <row r="936598" customFormat="1" ht="12.5" x14ac:dyDescent="0.25"/>
    <row r="936599" customFormat="1" ht="12.5" x14ac:dyDescent="0.25"/>
    <row r="936600" customFormat="1" ht="12.5" x14ac:dyDescent="0.25"/>
    <row r="936601" customFormat="1" ht="12.5" x14ac:dyDescent="0.25"/>
    <row r="936602" customFormat="1" ht="12.5" x14ac:dyDescent="0.25"/>
    <row r="936603" customFormat="1" ht="12.5" x14ac:dyDescent="0.25"/>
    <row r="936604" customFormat="1" ht="12.5" x14ac:dyDescent="0.25"/>
    <row r="936605" customFormat="1" ht="12.5" x14ac:dyDescent="0.25"/>
    <row r="936606" customFormat="1" ht="12.5" x14ac:dyDescent="0.25"/>
    <row r="936607" customFormat="1" ht="12.5" x14ac:dyDescent="0.25"/>
    <row r="936608" customFormat="1" ht="12.5" x14ac:dyDescent="0.25"/>
    <row r="936609" customFormat="1" ht="12.5" x14ac:dyDescent="0.25"/>
    <row r="936610" customFormat="1" ht="12.5" x14ac:dyDescent="0.25"/>
    <row r="936611" customFormat="1" ht="12.5" x14ac:dyDescent="0.25"/>
    <row r="936612" customFormat="1" ht="12.5" x14ac:dyDescent="0.25"/>
    <row r="936613" customFormat="1" ht="12.5" x14ac:dyDescent="0.25"/>
    <row r="936614" customFormat="1" ht="12.5" x14ac:dyDescent="0.25"/>
    <row r="936615" customFormat="1" ht="12.5" x14ac:dyDescent="0.25"/>
    <row r="936616" customFormat="1" ht="12.5" x14ac:dyDescent="0.25"/>
    <row r="936617" customFormat="1" ht="12.5" x14ac:dyDescent="0.25"/>
    <row r="936618" customFormat="1" ht="12.5" x14ac:dyDescent="0.25"/>
    <row r="936619" customFormat="1" ht="12.5" x14ac:dyDescent="0.25"/>
    <row r="936620" customFormat="1" ht="12.5" x14ac:dyDescent="0.25"/>
    <row r="936621" customFormat="1" ht="12.5" x14ac:dyDescent="0.25"/>
    <row r="936622" customFormat="1" ht="12.5" x14ac:dyDescent="0.25"/>
    <row r="936623" customFormat="1" ht="12.5" x14ac:dyDescent="0.25"/>
    <row r="936624" customFormat="1" ht="12.5" x14ac:dyDescent="0.25"/>
    <row r="936625" customFormat="1" ht="12.5" x14ac:dyDescent="0.25"/>
    <row r="936626" customFormat="1" ht="12.5" x14ac:dyDescent="0.25"/>
    <row r="936627" customFormat="1" ht="12.5" x14ac:dyDescent="0.25"/>
    <row r="936628" customFormat="1" ht="12.5" x14ac:dyDescent="0.25"/>
    <row r="936629" customFormat="1" ht="12.5" x14ac:dyDescent="0.25"/>
    <row r="936630" customFormat="1" ht="12.5" x14ac:dyDescent="0.25"/>
    <row r="936631" customFormat="1" ht="12.5" x14ac:dyDescent="0.25"/>
    <row r="936632" customFormat="1" ht="12.5" x14ac:dyDescent="0.25"/>
    <row r="936633" customFormat="1" ht="12.5" x14ac:dyDescent="0.25"/>
    <row r="936634" customFormat="1" ht="12.5" x14ac:dyDescent="0.25"/>
    <row r="936635" customFormat="1" ht="12.5" x14ac:dyDescent="0.25"/>
    <row r="936636" customFormat="1" ht="12.5" x14ac:dyDescent="0.25"/>
    <row r="936637" customFormat="1" ht="12.5" x14ac:dyDescent="0.25"/>
    <row r="936638" customFormat="1" ht="12.5" x14ac:dyDescent="0.25"/>
    <row r="936639" customFormat="1" ht="12.5" x14ac:dyDescent="0.25"/>
    <row r="936640" customFormat="1" ht="12.5" x14ac:dyDescent="0.25"/>
    <row r="936641" customFormat="1" ht="12.5" x14ac:dyDescent="0.25"/>
    <row r="936642" customFormat="1" ht="12.5" x14ac:dyDescent="0.25"/>
    <row r="936643" customFormat="1" ht="12.5" x14ac:dyDescent="0.25"/>
    <row r="936644" customFormat="1" ht="12.5" x14ac:dyDescent="0.25"/>
    <row r="936645" customFormat="1" ht="12.5" x14ac:dyDescent="0.25"/>
    <row r="936646" customFormat="1" ht="12.5" x14ac:dyDescent="0.25"/>
    <row r="936647" customFormat="1" ht="12.5" x14ac:dyDescent="0.25"/>
    <row r="936648" customFormat="1" ht="12.5" x14ac:dyDescent="0.25"/>
    <row r="936649" customFormat="1" ht="12.5" x14ac:dyDescent="0.25"/>
    <row r="936650" customFormat="1" ht="12.5" x14ac:dyDescent="0.25"/>
    <row r="936651" customFormat="1" ht="12.5" x14ac:dyDescent="0.25"/>
    <row r="936652" customFormat="1" ht="12.5" x14ac:dyDescent="0.25"/>
    <row r="936653" customFormat="1" ht="12.5" x14ac:dyDescent="0.25"/>
    <row r="936654" customFormat="1" ht="12.5" x14ac:dyDescent="0.25"/>
    <row r="936655" customFormat="1" ht="12.5" x14ac:dyDescent="0.25"/>
    <row r="936656" customFormat="1" ht="12.5" x14ac:dyDescent="0.25"/>
    <row r="936657" customFormat="1" ht="12.5" x14ac:dyDescent="0.25"/>
    <row r="936658" customFormat="1" ht="12.5" x14ac:dyDescent="0.25"/>
    <row r="936659" customFormat="1" ht="12.5" x14ac:dyDescent="0.25"/>
    <row r="936660" customFormat="1" ht="12.5" x14ac:dyDescent="0.25"/>
    <row r="936661" customFormat="1" ht="12.5" x14ac:dyDescent="0.25"/>
    <row r="936662" customFormat="1" ht="12.5" x14ac:dyDescent="0.25"/>
    <row r="936663" customFormat="1" ht="12.5" x14ac:dyDescent="0.25"/>
    <row r="936664" customFormat="1" ht="12.5" x14ac:dyDescent="0.25"/>
    <row r="936665" customFormat="1" ht="12.5" x14ac:dyDescent="0.25"/>
    <row r="936666" customFormat="1" ht="12.5" x14ac:dyDescent="0.25"/>
    <row r="936667" customFormat="1" ht="12.5" x14ac:dyDescent="0.25"/>
    <row r="936668" customFormat="1" ht="12.5" x14ac:dyDescent="0.25"/>
    <row r="936669" customFormat="1" ht="12.5" x14ac:dyDescent="0.25"/>
    <row r="936670" customFormat="1" ht="12.5" x14ac:dyDescent="0.25"/>
    <row r="936671" customFormat="1" ht="12.5" x14ac:dyDescent="0.25"/>
    <row r="936672" customFormat="1" ht="12.5" x14ac:dyDescent="0.25"/>
    <row r="936673" customFormat="1" ht="12.5" x14ac:dyDescent="0.25"/>
    <row r="936674" customFormat="1" ht="12.5" x14ac:dyDescent="0.25"/>
    <row r="936675" customFormat="1" ht="12.5" x14ac:dyDescent="0.25"/>
    <row r="936676" customFormat="1" ht="12.5" x14ac:dyDescent="0.25"/>
    <row r="936677" customFormat="1" ht="12.5" x14ac:dyDescent="0.25"/>
    <row r="936678" customFormat="1" ht="12.5" x14ac:dyDescent="0.25"/>
    <row r="936679" customFormat="1" ht="12.5" x14ac:dyDescent="0.25"/>
    <row r="936680" customFormat="1" ht="12.5" x14ac:dyDescent="0.25"/>
    <row r="936681" customFormat="1" ht="12.5" x14ac:dyDescent="0.25"/>
    <row r="936682" customFormat="1" ht="12.5" x14ac:dyDescent="0.25"/>
    <row r="936683" customFormat="1" ht="12.5" x14ac:dyDescent="0.25"/>
    <row r="936684" customFormat="1" ht="12.5" x14ac:dyDescent="0.25"/>
    <row r="936685" customFormat="1" ht="12.5" x14ac:dyDescent="0.25"/>
    <row r="936686" customFormat="1" ht="12.5" x14ac:dyDescent="0.25"/>
    <row r="936687" customFormat="1" ht="12.5" x14ac:dyDescent="0.25"/>
    <row r="936688" customFormat="1" ht="12.5" x14ac:dyDescent="0.25"/>
    <row r="936689" customFormat="1" ht="12.5" x14ac:dyDescent="0.25"/>
    <row r="936690" customFormat="1" ht="12.5" x14ac:dyDescent="0.25"/>
    <row r="936691" customFormat="1" ht="12.5" x14ac:dyDescent="0.25"/>
    <row r="936692" customFormat="1" ht="12.5" x14ac:dyDescent="0.25"/>
    <row r="936693" customFormat="1" ht="12.5" x14ac:dyDescent="0.25"/>
    <row r="936694" customFormat="1" ht="12.5" x14ac:dyDescent="0.25"/>
    <row r="936695" customFormat="1" ht="12.5" x14ac:dyDescent="0.25"/>
    <row r="936696" customFormat="1" ht="12.5" x14ac:dyDescent="0.25"/>
    <row r="936697" customFormat="1" ht="12.5" x14ac:dyDescent="0.25"/>
    <row r="936698" customFormat="1" ht="12.5" x14ac:dyDescent="0.25"/>
    <row r="936699" customFormat="1" ht="12.5" x14ac:dyDescent="0.25"/>
    <row r="936700" customFormat="1" ht="12.5" x14ac:dyDescent="0.25"/>
    <row r="936701" customFormat="1" ht="12.5" x14ac:dyDescent="0.25"/>
    <row r="936702" customFormat="1" ht="12.5" x14ac:dyDescent="0.25"/>
    <row r="936703" customFormat="1" ht="12.5" x14ac:dyDescent="0.25"/>
    <row r="936704" customFormat="1" ht="12.5" x14ac:dyDescent="0.25"/>
    <row r="936705" customFormat="1" ht="12.5" x14ac:dyDescent="0.25"/>
    <row r="936706" customFormat="1" ht="12.5" x14ac:dyDescent="0.25"/>
    <row r="936707" customFormat="1" ht="12.5" x14ac:dyDescent="0.25"/>
    <row r="936708" customFormat="1" ht="12.5" x14ac:dyDescent="0.25"/>
    <row r="936709" customFormat="1" ht="12.5" x14ac:dyDescent="0.25"/>
    <row r="936710" customFormat="1" ht="12.5" x14ac:dyDescent="0.25"/>
    <row r="936711" customFormat="1" ht="12.5" x14ac:dyDescent="0.25"/>
    <row r="936712" customFormat="1" ht="12.5" x14ac:dyDescent="0.25"/>
    <row r="936713" customFormat="1" ht="12.5" x14ac:dyDescent="0.25"/>
    <row r="936714" customFormat="1" ht="12.5" x14ac:dyDescent="0.25"/>
    <row r="936715" customFormat="1" ht="12.5" x14ac:dyDescent="0.25"/>
    <row r="936716" customFormat="1" ht="12.5" x14ac:dyDescent="0.25"/>
    <row r="936717" customFormat="1" ht="12.5" x14ac:dyDescent="0.25"/>
    <row r="936718" customFormat="1" ht="12.5" x14ac:dyDescent="0.25"/>
    <row r="936719" customFormat="1" ht="12.5" x14ac:dyDescent="0.25"/>
    <row r="936720" customFormat="1" ht="12.5" x14ac:dyDescent="0.25"/>
    <row r="936721" customFormat="1" ht="12.5" x14ac:dyDescent="0.25"/>
    <row r="936722" customFormat="1" ht="12.5" x14ac:dyDescent="0.25"/>
    <row r="936723" customFormat="1" ht="12.5" x14ac:dyDescent="0.25"/>
    <row r="936724" customFormat="1" ht="12.5" x14ac:dyDescent="0.25"/>
    <row r="936725" customFormat="1" ht="12.5" x14ac:dyDescent="0.25"/>
    <row r="936726" customFormat="1" ht="12.5" x14ac:dyDescent="0.25"/>
    <row r="936727" customFormat="1" ht="12.5" x14ac:dyDescent="0.25"/>
    <row r="936728" customFormat="1" ht="12.5" x14ac:dyDescent="0.25"/>
    <row r="936729" customFormat="1" ht="12.5" x14ac:dyDescent="0.25"/>
    <row r="936730" customFormat="1" ht="12.5" x14ac:dyDescent="0.25"/>
    <row r="936731" customFormat="1" ht="12.5" x14ac:dyDescent="0.25"/>
    <row r="936732" customFormat="1" ht="12.5" x14ac:dyDescent="0.25"/>
    <row r="936733" customFormat="1" ht="12.5" x14ac:dyDescent="0.25"/>
    <row r="936734" customFormat="1" ht="12.5" x14ac:dyDescent="0.25"/>
    <row r="936735" customFormat="1" ht="12.5" x14ac:dyDescent="0.25"/>
    <row r="936736" customFormat="1" ht="12.5" x14ac:dyDescent="0.25"/>
    <row r="936737" customFormat="1" ht="12.5" x14ac:dyDescent="0.25"/>
    <row r="936738" customFormat="1" ht="12.5" x14ac:dyDescent="0.25"/>
    <row r="936739" customFormat="1" ht="12.5" x14ac:dyDescent="0.25"/>
    <row r="936740" customFormat="1" ht="12.5" x14ac:dyDescent="0.25"/>
    <row r="936741" customFormat="1" ht="12.5" x14ac:dyDescent="0.25"/>
    <row r="936742" customFormat="1" ht="12.5" x14ac:dyDescent="0.25"/>
    <row r="936743" customFormat="1" ht="12.5" x14ac:dyDescent="0.25"/>
    <row r="936744" customFormat="1" ht="12.5" x14ac:dyDescent="0.25"/>
    <row r="936745" customFormat="1" ht="12.5" x14ac:dyDescent="0.25"/>
    <row r="936746" customFormat="1" ht="12.5" x14ac:dyDescent="0.25"/>
    <row r="936747" customFormat="1" ht="12.5" x14ac:dyDescent="0.25"/>
    <row r="936748" customFormat="1" ht="12.5" x14ac:dyDescent="0.25"/>
    <row r="936749" customFormat="1" ht="12.5" x14ac:dyDescent="0.25"/>
    <row r="936750" customFormat="1" ht="12.5" x14ac:dyDescent="0.25"/>
    <row r="936751" customFormat="1" ht="12.5" x14ac:dyDescent="0.25"/>
    <row r="936752" customFormat="1" ht="12.5" x14ac:dyDescent="0.25"/>
    <row r="936753" customFormat="1" ht="12.5" x14ac:dyDescent="0.25"/>
    <row r="936754" customFormat="1" ht="12.5" x14ac:dyDescent="0.25"/>
    <row r="936755" customFormat="1" ht="12.5" x14ac:dyDescent="0.25"/>
    <row r="936756" customFormat="1" ht="12.5" x14ac:dyDescent="0.25"/>
    <row r="936757" customFormat="1" ht="12.5" x14ac:dyDescent="0.25"/>
    <row r="936758" customFormat="1" ht="12.5" x14ac:dyDescent="0.25"/>
    <row r="936759" customFormat="1" ht="12.5" x14ac:dyDescent="0.25"/>
    <row r="936760" customFormat="1" ht="12.5" x14ac:dyDescent="0.25"/>
    <row r="936761" customFormat="1" ht="12.5" x14ac:dyDescent="0.25"/>
    <row r="936762" customFormat="1" ht="12.5" x14ac:dyDescent="0.25"/>
    <row r="936763" customFormat="1" ht="12.5" x14ac:dyDescent="0.25"/>
    <row r="936764" customFormat="1" ht="12.5" x14ac:dyDescent="0.25"/>
    <row r="936765" customFormat="1" ht="12.5" x14ac:dyDescent="0.25"/>
    <row r="936766" customFormat="1" ht="12.5" x14ac:dyDescent="0.25"/>
    <row r="936767" customFormat="1" ht="12.5" x14ac:dyDescent="0.25"/>
    <row r="936768" customFormat="1" ht="12.5" x14ac:dyDescent="0.25"/>
    <row r="936769" customFormat="1" ht="12.5" x14ac:dyDescent="0.25"/>
    <row r="936770" customFormat="1" ht="12.5" x14ac:dyDescent="0.25"/>
    <row r="936771" customFormat="1" ht="12.5" x14ac:dyDescent="0.25"/>
    <row r="936772" customFormat="1" ht="12.5" x14ac:dyDescent="0.25"/>
    <row r="936773" customFormat="1" ht="12.5" x14ac:dyDescent="0.25"/>
    <row r="936774" customFormat="1" ht="12.5" x14ac:dyDescent="0.25"/>
    <row r="936775" customFormat="1" ht="12.5" x14ac:dyDescent="0.25"/>
    <row r="936776" customFormat="1" ht="12.5" x14ac:dyDescent="0.25"/>
    <row r="936777" customFormat="1" ht="12.5" x14ac:dyDescent="0.25"/>
    <row r="936778" customFormat="1" ht="12.5" x14ac:dyDescent="0.25"/>
    <row r="936779" customFormat="1" ht="12.5" x14ac:dyDescent="0.25"/>
    <row r="936780" customFormat="1" ht="12.5" x14ac:dyDescent="0.25"/>
    <row r="936781" customFormat="1" ht="12.5" x14ac:dyDescent="0.25"/>
    <row r="936782" customFormat="1" ht="12.5" x14ac:dyDescent="0.25"/>
    <row r="936783" customFormat="1" ht="12.5" x14ac:dyDescent="0.25"/>
    <row r="936784" customFormat="1" ht="12.5" x14ac:dyDescent="0.25"/>
    <row r="936785" customFormat="1" ht="12.5" x14ac:dyDescent="0.25"/>
    <row r="936786" customFormat="1" ht="12.5" x14ac:dyDescent="0.25"/>
    <row r="936787" customFormat="1" ht="12.5" x14ac:dyDescent="0.25"/>
    <row r="936788" customFormat="1" ht="12.5" x14ac:dyDescent="0.25"/>
    <row r="936789" customFormat="1" ht="12.5" x14ac:dyDescent="0.25"/>
    <row r="936790" customFormat="1" ht="12.5" x14ac:dyDescent="0.25"/>
    <row r="936791" customFormat="1" ht="12.5" x14ac:dyDescent="0.25"/>
    <row r="936792" customFormat="1" ht="12.5" x14ac:dyDescent="0.25"/>
    <row r="936793" customFormat="1" ht="12.5" x14ac:dyDescent="0.25"/>
    <row r="936794" customFormat="1" ht="12.5" x14ac:dyDescent="0.25"/>
    <row r="936795" customFormat="1" ht="12.5" x14ac:dyDescent="0.25"/>
    <row r="936796" customFormat="1" ht="12.5" x14ac:dyDescent="0.25"/>
    <row r="936797" customFormat="1" ht="12.5" x14ac:dyDescent="0.25"/>
    <row r="936798" customFormat="1" ht="12.5" x14ac:dyDescent="0.25"/>
    <row r="936799" customFormat="1" ht="12.5" x14ac:dyDescent="0.25"/>
    <row r="936800" customFormat="1" ht="12.5" x14ac:dyDescent="0.25"/>
    <row r="936801" customFormat="1" ht="12.5" x14ac:dyDescent="0.25"/>
    <row r="936802" customFormat="1" ht="12.5" x14ac:dyDescent="0.25"/>
    <row r="936803" customFormat="1" ht="12.5" x14ac:dyDescent="0.25"/>
    <row r="936804" customFormat="1" ht="12.5" x14ac:dyDescent="0.25"/>
    <row r="936805" customFormat="1" ht="12.5" x14ac:dyDescent="0.25"/>
    <row r="936806" customFormat="1" ht="12.5" x14ac:dyDescent="0.25"/>
    <row r="936807" customFormat="1" ht="12.5" x14ac:dyDescent="0.25"/>
    <row r="936808" customFormat="1" ht="12.5" x14ac:dyDescent="0.25"/>
    <row r="936809" customFormat="1" ht="12.5" x14ac:dyDescent="0.25"/>
    <row r="936810" customFormat="1" ht="12.5" x14ac:dyDescent="0.25"/>
    <row r="936811" customFormat="1" ht="12.5" x14ac:dyDescent="0.25"/>
    <row r="936812" customFormat="1" ht="12.5" x14ac:dyDescent="0.25"/>
    <row r="936813" customFormat="1" ht="12.5" x14ac:dyDescent="0.25"/>
    <row r="936814" customFormat="1" ht="12.5" x14ac:dyDescent="0.25"/>
    <row r="936815" customFormat="1" ht="12.5" x14ac:dyDescent="0.25"/>
    <row r="936816" customFormat="1" ht="12.5" x14ac:dyDescent="0.25"/>
    <row r="936817" customFormat="1" ht="12.5" x14ac:dyDescent="0.25"/>
    <row r="936818" customFormat="1" ht="12.5" x14ac:dyDescent="0.25"/>
    <row r="936819" customFormat="1" ht="12.5" x14ac:dyDescent="0.25"/>
    <row r="936820" customFormat="1" ht="12.5" x14ac:dyDescent="0.25"/>
    <row r="936821" customFormat="1" ht="12.5" x14ac:dyDescent="0.25"/>
    <row r="936822" customFormat="1" ht="12.5" x14ac:dyDescent="0.25"/>
    <row r="936823" customFormat="1" ht="12.5" x14ac:dyDescent="0.25"/>
    <row r="936824" customFormat="1" ht="12.5" x14ac:dyDescent="0.25"/>
    <row r="936825" customFormat="1" ht="12.5" x14ac:dyDescent="0.25"/>
    <row r="936826" customFormat="1" ht="12.5" x14ac:dyDescent="0.25"/>
    <row r="936827" customFormat="1" ht="12.5" x14ac:dyDescent="0.25"/>
    <row r="936828" customFormat="1" ht="12.5" x14ac:dyDescent="0.25"/>
    <row r="936829" customFormat="1" ht="12.5" x14ac:dyDescent="0.25"/>
    <row r="936830" customFormat="1" ht="12.5" x14ac:dyDescent="0.25"/>
    <row r="936831" customFormat="1" ht="12.5" x14ac:dyDescent="0.25"/>
    <row r="936832" customFormat="1" ht="12.5" x14ac:dyDescent="0.25"/>
    <row r="936833" customFormat="1" ht="12.5" x14ac:dyDescent="0.25"/>
    <row r="936834" customFormat="1" ht="12.5" x14ac:dyDescent="0.25"/>
    <row r="936835" customFormat="1" ht="12.5" x14ac:dyDescent="0.25"/>
    <row r="936836" customFormat="1" ht="12.5" x14ac:dyDescent="0.25"/>
    <row r="936837" customFormat="1" ht="12.5" x14ac:dyDescent="0.25"/>
    <row r="936838" customFormat="1" ht="12.5" x14ac:dyDescent="0.25"/>
    <row r="936839" customFormat="1" ht="12.5" x14ac:dyDescent="0.25"/>
    <row r="936840" customFormat="1" ht="12.5" x14ac:dyDescent="0.25"/>
    <row r="936841" customFormat="1" ht="12.5" x14ac:dyDescent="0.25"/>
    <row r="936842" customFormat="1" ht="12.5" x14ac:dyDescent="0.25"/>
    <row r="936843" customFormat="1" ht="12.5" x14ac:dyDescent="0.25"/>
    <row r="936844" customFormat="1" ht="12.5" x14ac:dyDescent="0.25"/>
    <row r="936845" customFormat="1" ht="12.5" x14ac:dyDescent="0.25"/>
    <row r="936846" customFormat="1" ht="12.5" x14ac:dyDescent="0.25"/>
    <row r="936847" customFormat="1" ht="12.5" x14ac:dyDescent="0.25"/>
    <row r="936848" customFormat="1" ht="12.5" x14ac:dyDescent="0.25"/>
    <row r="936849" customFormat="1" ht="12.5" x14ac:dyDescent="0.25"/>
    <row r="936850" customFormat="1" ht="12.5" x14ac:dyDescent="0.25"/>
    <row r="936851" customFormat="1" ht="12.5" x14ac:dyDescent="0.25"/>
    <row r="936852" customFormat="1" ht="12.5" x14ac:dyDescent="0.25"/>
    <row r="936853" customFormat="1" ht="12.5" x14ac:dyDescent="0.25"/>
    <row r="936854" customFormat="1" ht="12.5" x14ac:dyDescent="0.25"/>
    <row r="936855" customFormat="1" ht="12.5" x14ac:dyDescent="0.25"/>
    <row r="936856" customFormat="1" ht="12.5" x14ac:dyDescent="0.25"/>
    <row r="936857" customFormat="1" ht="12.5" x14ac:dyDescent="0.25"/>
    <row r="936858" customFormat="1" ht="12.5" x14ac:dyDescent="0.25"/>
    <row r="936859" customFormat="1" ht="12.5" x14ac:dyDescent="0.25"/>
    <row r="936860" customFormat="1" ht="12.5" x14ac:dyDescent="0.25"/>
    <row r="936861" customFormat="1" ht="12.5" x14ac:dyDescent="0.25"/>
    <row r="936862" customFormat="1" ht="12.5" x14ac:dyDescent="0.25"/>
    <row r="936863" customFormat="1" ht="12.5" x14ac:dyDescent="0.25"/>
    <row r="936864" customFormat="1" ht="12.5" x14ac:dyDescent="0.25"/>
    <row r="936865" customFormat="1" ht="12.5" x14ac:dyDescent="0.25"/>
    <row r="936866" customFormat="1" ht="12.5" x14ac:dyDescent="0.25"/>
    <row r="936867" customFormat="1" ht="12.5" x14ac:dyDescent="0.25"/>
    <row r="936868" customFormat="1" ht="12.5" x14ac:dyDescent="0.25"/>
    <row r="936869" customFormat="1" ht="12.5" x14ac:dyDescent="0.25"/>
    <row r="936870" customFormat="1" ht="12.5" x14ac:dyDescent="0.25"/>
    <row r="936871" customFormat="1" ht="12.5" x14ac:dyDescent="0.25"/>
    <row r="936872" customFormat="1" ht="12.5" x14ac:dyDescent="0.25"/>
    <row r="936873" customFormat="1" ht="12.5" x14ac:dyDescent="0.25"/>
    <row r="936874" customFormat="1" ht="12.5" x14ac:dyDescent="0.25"/>
    <row r="936875" customFormat="1" ht="12.5" x14ac:dyDescent="0.25"/>
    <row r="936876" customFormat="1" ht="12.5" x14ac:dyDescent="0.25"/>
    <row r="936877" customFormat="1" ht="12.5" x14ac:dyDescent="0.25"/>
    <row r="936878" customFormat="1" ht="12.5" x14ac:dyDescent="0.25"/>
    <row r="936879" customFormat="1" ht="12.5" x14ac:dyDescent="0.25"/>
    <row r="936880" customFormat="1" ht="12.5" x14ac:dyDescent="0.25"/>
    <row r="936881" customFormat="1" ht="12.5" x14ac:dyDescent="0.25"/>
    <row r="936882" customFormat="1" ht="12.5" x14ac:dyDescent="0.25"/>
    <row r="936883" customFormat="1" ht="12.5" x14ac:dyDescent="0.25"/>
    <row r="936884" customFormat="1" ht="12.5" x14ac:dyDescent="0.25"/>
    <row r="936885" customFormat="1" ht="12.5" x14ac:dyDescent="0.25"/>
    <row r="936886" customFormat="1" ht="12.5" x14ac:dyDescent="0.25"/>
    <row r="936887" customFormat="1" ht="12.5" x14ac:dyDescent="0.25"/>
    <row r="936888" customFormat="1" ht="12.5" x14ac:dyDescent="0.25"/>
    <row r="936889" customFormat="1" ht="12.5" x14ac:dyDescent="0.25"/>
    <row r="936890" customFormat="1" ht="12.5" x14ac:dyDescent="0.25"/>
    <row r="936891" customFormat="1" ht="12.5" x14ac:dyDescent="0.25"/>
    <row r="936892" customFormat="1" ht="12.5" x14ac:dyDescent="0.25"/>
    <row r="936893" customFormat="1" ht="12.5" x14ac:dyDescent="0.25"/>
    <row r="936894" customFormat="1" ht="12.5" x14ac:dyDescent="0.25"/>
    <row r="936895" customFormat="1" ht="12.5" x14ac:dyDescent="0.25"/>
    <row r="936896" customFormat="1" ht="12.5" x14ac:dyDescent="0.25"/>
    <row r="936897" customFormat="1" ht="12.5" x14ac:dyDescent="0.25"/>
    <row r="936898" customFormat="1" ht="12.5" x14ac:dyDescent="0.25"/>
    <row r="936899" customFormat="1" ht="12.5" x14ac:dyDescent="0.25"/>
    <row r="936900" customFormat="1" ht="12.5" x14ac:dyDescent="0.25"/>
    <row r="936901" customFormat="1" ht="12.5" x14ac:dyDescent="0.25"/>
    <row r="936902" customFormat="1" ht="12.5" x14ac:dyDescent="0.25"/>
    <row r="936903" customFormat="1" ht="12.5" x14ac:dyDescent="0.25"/>
    <row r="936904" customFormat="1" ht="12.5" x14ac:dyDescent="0.25"/>
    <row r="936905" customFormat="1" ht="12.5" x14ac:dyDescent="0.25"/>
    <row r="936906" customFormat="1" ht="12.5" x14ac:dyDescent="0.25"/>
    <row r="936907" customFormat="1" ht="12.5" x14ac:dyDescent="0.25"/>
    <row r="936908" customFormat="1" ht="12.5" x14ac:dyDescent="0.25"/>
    <row r="936909" customFormat="1" ht="12.5" x14ac:dyDescent="0.25"/>
    <row r="936910" customFormat="1" ht="12.5" x14ac:dyDescent="0.25"/>
    <row r="936911" customFormat="1" ht="12.5" x14ac:dyDescent="0.25"/>
    <row r="936912" customFormat="1" ht="12.5" x14ac:dyDescent="0.25"/>
    <row r="936913" customFormat="1" ht="12.5" x14ac:dyDescent="0.25"/>
    <row r="936914" customFormat="1" ht="12.5" x14ac:dyDescent="0.25"/>
    <row r="936915" customFormat="1" ht="12.5" x14ac:dyDescent="0.25"/>
    <row r="936916" customFormat="1" ht="12.5" x14ac:dyDescent="0.25"/>
    <row r="936917" customFormat="1" ht="12.5" x14ac:dyDescent="0.25"/>
    <row r="936918" customFormat="1" ht="12.5" x14ac:dyDescent="0.25"/>
    <row r="936919" customFormat="1" ht="12.5" x14ac:dyDescent="0.25"/>
    <row r="936920" customFormat="1" ht="12.5" x14ac:dyDescent="0.25"/>
    <row r="936921" customFormat="1" ht="12.5" x14ac:dyDescent="0.25"/>
    <row r="936922" customFormat="1" ht="12.5" x14ac:dyDescent="0.25"/>
    <row r="936923" customFormat="1" ht="12.5" x14ac:dyDescent="0.25"/>
    <row r="936924" customFormat="1" ht="12.5" x14ac:dyDescent="0.25"/>
    <row r="936925" customFormat="1" ht="12.5" x14ac:dyDescent="0.25"/>
    <row r="936926" customFormat="1" ht="12.5" x14ac:dyDescent="0.25"/>
    <row r="936927" customFormat="1" ht="12.5" x14ac:dyDescent="0.25"/>
    <row r="936928" customFormat="1" ht="12.5" x14ac:dyDescent="0.25"/>
    <row r="936929" customFormat="1" ht="12.5" x14ac:dyDescent="0.25"/>
    <row r="936930" customFormat="1" ht="12.5" x14ac:dyDescent="0.25"/>
    <row r="936931" customFormat="1" ht="12.5" x14ac:dyDescent="0.25"/>
    <row r="936932" customFormat="1" ht="12.5" x14ac:dyDescent="0.25"/>
    <row r="936933" customFormat="1" ht="12.5" x14ac:dyDescent="0.25"/>
    <row r="936934" customFormat="1" ht="12.5" x14ac:dyDescent="0.25"/>
    <row r="936935" customFormat="1" ht="12.5" x14ac:dyDescent="0.25"/>
    <row r="936936" customFormat="1" ht="12.5" x14ac:dyDescent="0.25"/>
    <row r="936937" customFormat="1" ht="12.5" x14ac:dyDescent="0.25"/>
    <row r="936938" customFormat="1" ht="12.5" x14ac:dyDescent="0.25"/>
    <row r="936939" customFormat="1" ht="12.5" x14ac:dyDescent="0.25"/>
    <row r="936940" customFormat="1" ht="12.5" x14ac:dyDescent="0.25"/>
    <row r="936941" customFormat="1" ht="12.5" x14ac:dyDescent="0.25"/>
    <row r="936942" customFormat="1" ht="12.5" x14ac:dyDescent="0.25"/>
    <row r="936943" customFormat="1" ht="12.5" x14ac:dyDescent="0.25"/>
    <row r="936944" customFormat="1" ht="12.5" x14ac:dyDescent="0.25"/>
    <row r="936945" customFormat="1" ht="12.5" x14ac:dyDescent="0.25"/>
    <row r="936946" customFormat="1" ht="12.5" x14ac:dyDescent="0.25"/>
    <row r="936947" customFormat="1" ht="12.5" x14ac:dyDescent="0.25"/>
    <row r="936948" customFormat="1" ht="12.5" x14ac:dyDescent="0.25"/>
    <row r="936949" customFormat="1" ht="12.5" x14ac:dyDescent="0.25"/>
    <row r="936950" customFormat="1" ht="12.5" x14ac:dyDescent="0.25"/>
    <row r="936951" customFormat="1" ht="12.5" x14ac:dyDescent="0.25"/>
    <row r="936952" customFormat="1" ht="12.5" x14ac:dyDescent="0.25"/>
    <row r="936953" customFormat="1" ht="12.5" x14ac:dyDescent="0.25"/>
    <row r="936954" customFormat="1" ht="12.5" x14ac:dyDescent="0.25"/>
    <row r="936955" customFormat="1" ht="12.5" x14ac:dyDescent="0.25"/>
    <row r="936956" customFormat="1" ht="12.5" x14ac:dyDescent="0.25"/>
    <row r="936957" customFormat="1" ht="12.5" x14ac:dyDescent="0.25"/>
    <row r="936958" customFormat="1" ht="12.5" x14ac:dyDescent="0.25"/>
    <row r="936959" customFormat="1" ht="12.5" x14ac:dyDescent="0.25"/>
    <row r="936960" customFormat="1" ht="12.5" x14ac:dyDescent="0.25"/>
    <row r="936961" customFormat="1" ht="12.5" x14ac:dyDescent="0.25"/>
    <row r="936962" customFormat="1" ht="12.5" x14ac:dyDescent="0.25"/>
    <row r="936963" customFormat="1" ht="12.5" x14ac:dyDescent="0.25"/>
    <row r="936964" customFormat="1" ht="12.5" x14ac:dyDescent="0.25"/>
    <row r="936965" customFormat="1" ht="12.5" x14ac:dyDescent="0.25"/>
    <row r="936966" customFormat="1" ht="12.5" x14ac:dyDescent="0.25"/>
    <row r="936967" customFormat="1" ht="12.5" x14ac:dyDescent="0.25"/>
    <row r="936968" customFormat="1" ht="12.5" x14ac:dyDescent="0.25"/>
    <row r="936969" customFormat="1" ht="12.5" x14ac:dyDescent="0.25"/>
    <row r="936970" customFormat="1" ht="12.5" x14ac:dyDescent="0.25"/>
    <row r="936971" customFormat="1" ht="12.5" x14ac:dyDescent="0.25"/>
    <row r="936972" customFormat="1" ht="12.5" x14ac:dyDescent="0.25"/>
    <row r="936973" customFormat="1" ht="12.5" x14ac:dyDescent="0.25"/>
    <row r="936974" customFormat="1" ht="12.5" x14ac:dyDescent="0.25"/>
    <row r="936975" customFormat="1" ht="12.5" x14ac:dyDescent="0.25"/>
    <row r="936976" customFormat="1" ht="12.5" x14ac:dyDescent="0.25"/>
    <row r="936977" customFormat="1" ht="12.5" x14ac:dyDescent="0.25"/>
    <row r="936978" customFormat="1" ht="12.5" x14ac:dyDescent="0.25"/>
    <row r="936979" customFormat="1" ht="12.5" x14ac:dyDescent="0.25"/>
    <row r="936980" customFormat="1" ht="12.5" x14ac:dyDescent="0.25"/>
    <row r="936981" customFormat="1" ht="12.5" x14ac:dyDescent="0.25"/>
    <row r="936982" customFormat="1" ht="12.5" x14ac:dyDescent="0.25"/>
    <row r="936983" customFormat="1" ht="12.5" x14ac:dyDescent="0.25"/>
    <row r="936984" customFormat="1" ht="12.5" x14ac:dyDescent="0.25"/>
    <row r="936985" customFormat="1" ht="12.5" x14ac:dyDescent="0.25"/>
    <row r="936986" customFormat="1" ht="12.5" x14ac:dyDescent="0.25"/>
    <row r="936987" customFormat="1" ht="12.5" x14ac:dyDescent="0.25"/>
    <row r="936988" customFormat="1" ht="12.5" x14ac:dyDescent="0.25"/>
    <row r="936989" customFormat="1" ht="12.5" x14ac:dyDescent="0.25"/>
    <row r="936990" customFormat="1" ht="12.5" x14ac:dyDescent="0.25"/>
    <row r="936991" customFormat="1" ht="12.5" x14ac:dyDescent="0.25"/>
    <row r="936992" customFormat="1" ht="12.5" x14ac:dyDescent="0.25"/>
    <row r="936993" customFormat="1" ht="12.5" x14ac:dyDescent="0.25"/>
    <row r="936994" customFormat="1" ht="12.5" x14ac:dyDescent="0.25"/>
    <row r="936995" customFormat="1" ht="12.5" x14ac:dyDescent="0.25"/>
    <row r="936996" customFormat="1" ht="12.5" x14ac:dyDescent="0.25"/>
    <row r="936997" customFormat="1" ht="12.5" x14ac:dyDescent="0.25"/>
    <row r="936998" customFormat="1" ht="12.5" x14ac:dyDescent="0.25"/>
    <row r="936999" customFormat="1" ht="12.5" x14ac:dyDescent="0.25"/>
    <row r="937000" customFormat="1" ht="12.5" x14ac:dyDescent="0.25"/>
    <row r="937001" customFormat="1" ht="12.5" x14ac:dyDescent="0.25"/>
    <row r="937002" customFormat="1" ht="12.5" x14ac:dyDescent="0.25"/>
    <row r="937003" customFormat="1" ht="12.5" x14ac:dyDescent="0.25"/>
    <row r="937004" customFormat="1" ht="12.5" x14ac:dyDescent="0.25"/>
    <row r="937005" customFormat="1" ht="12.5" x14ac:dyDescent="0.25"/>
    <row r="937006" customFormat="1" ht="12.5" x14ac:dyDescent="0.25"/>
    <row r="937007" customFormat="1" ht="12.5" x14ac:dyDescent="0.25"/>
    <row r="937008" customFormat="1" ht="12.5" x14ac:dyDescent="0.25"/>
    <row r="937009" customFormat="1" ht="12.5" x14ac:dyDescent="0.25"/>
    <row r="937010" customFormat="1" ht="12.5" x14ac:dyDescent="0.25"/>
    <row r="937011" customFormat="1" ht="12.5" x14ac:dyDescent="0.25"/>
    <row r="937012" customFormat="1" ht="12.5" x14ac:dyDescent="0.25"/>
    <row r="937013" customFormat="1" ht="12.5" x14ac:dyDescent="0.25"/>
    <row r="937014" customFormat="1" ht="12.5" x14ac:dyDescent="0.25"/>
    <row r="937015" customFormat="1" ht="12.5" x14ac:dyDescent="0.25"/>
    <row r="937016" customFormat="1" ht="12.5" x14ac:dyDescent="0.25"/>
    <row r="937017" customFormat="1" ht="12.5" x14ac:dyDescent="0.25"/>
    <row r="937018" customFormat="1" ht="12.5" x14ac:dyDescent="0.25"/>
    <row r="937019" customFormat="1" ht="12.5" x14ac:dyDescent="0.25"/>
    <row r="937020" customFormat="1" ht="12.5" x14ac:dyDescent="0.25"/>
    <row r="937021" customFormat="1" ht="12.5" x14ac:dyDescent="0.25"/>
    <row r="937022" customFormat="1" ht="12.5" x14ac:dyDescent="0.25"/>
    <row r="937023" customFormat="1" ht="12.5" x14ac:dyDescent="0.25"/>
    <row r="937024" customFormat="1" ht="12.5" x14ac:dyDescent="0.25"/>
    <row r="937025" customFormat="1" ht="12.5" x14ac:dyDescent="0.25"/>
    <row r="937026" customFormat="1" ht="12.5" x14ac:dyDescent="0.25"/>
    <row r="937027" customFormat="1" ht="12.5" x14ac:dyDescent="0.25"/>
    <row r="937028" customFormat="1" ht="12.5" x14ac:dyDescent="0.25"/>
    <row r="937029" customFormat="1" ht="12.5" x14ac:dyDescent="0.25"/>
    <row r="937030" customFormat="1" ht="12.5" x14ac:dyDescent="0.25"/>
    <row r="937031" customFormat="1" ht="12.5" x14ac:dyDescent="0.25"/>
    <row r="937032" customFormat="1" ht="12.5" x14ac:dyDescent="0.25"/>
    <row r="937033" customFormat="1" ht="12.5" x14ac:dyDescent="0.25"/>
    <row r="937034" customFormat="1" ht="12.5" x14ac:dyDescent="0.25"/>
    <row r="937035" customFormat="1" ht="12.5" x14ac:dyDescent="0.25"/>
    <row r="937036" customFormat="1" ht="12.5" x14ac:dyDescent="0.25"/>
    <row r="937037" customFormat="1" ht="12.5" x14ac:dyDescent="0.25"/>
    <row r="937038" customFormat="1" ht="12.5" x14ac:dyDescent="0.25"/>
    <row r="937039" customFormat="1" ht="12.5" x14ac:dyDescent="0.25"/>
    <row r="937040" customFormat="1" ht="12.5" x14ac:dyDescent="0.25"/>
    <row r="937041" customFormat="1" ht="12.5" x14ac:dyDescent="0.25"/>
    <row r="937042" customFormat="1" ht="12.5" x14ac:dyDescent="0.25"/>
    <row r="937043" customFormat="1" ht="12.5" x14ac:dyDescent="0.25"/>
    <row r="937044" customFormat="1" ht="12.5" x14ac:dyDescent="0.25"/>
    <row r="937045" customFormat="1" ht="12.5" x14ac:dyDescent="0.25"/>
    <row r="937046" customFormat="1" ht="12.5" x14ac:dyDescent="0.25"/>
    <row r="937047" customFormat="1" ht="12.5" x14ac:dyDescent="0.25"/>
    <row r="937048" customFormat="1" ht="12.5" x14ac:dyDescent="0.25"/>
    <row r="937049" customFormat="1" ht="12.5" x14ac:dyDescent="0.25"/>
    <row r="937050" customFormat="1" ht="12.5" x14ac:dyDescent="0.25"/>
    <row r="937051" customFormat="1" ht="12.5" x14ac:dyDescent="0.25"/>
    <row r="937052" customFormat="1" ht="12.5" x14ac:dyDescent="0.25"/>
    <row r="937053" customFormat="1" ht="12.5" x14ac:dyDescent="0.25"/>
    <row r="937054" customFormat="1" ht="12.5" x14ac:dyDescent="0.25"/>
    <row r="937055" customFormat="1" ht="12.5" x14ac:dyDescent="0.25"/>
    <row r="937056" customFormat="1" ht="12.5" x14ac:dyDescent="0.25"/>
    <row r="937057" customFormat="1" ht="12.5" x14ac:dyDescent="0.25"/>
    <row r="937058" customFormat="1" ht="12.5" x14ac:dyDescent="0.25"/>
    <row r="937059" customFormat="1" ht="12.5" x14ac:dyDescent="0.25"/>
    <row r="937060" customFormat="1" ht="12.5" x14ac:dyDescent="0.25"/>
    <row r="937061" customFormat="1" ht="12.5" x14ac:dyDescent="0.25"/>
    <row r="937062" customFormat="1" ht="12.5" x14ac:dyDescent="0.25"/>
    <row r="937063" customFormat="1" ht="12.5" x14ac:dyDescent="0.25"/>
    <row r="937064" customFormat="1" ht="12.5" x14ac:dyDescent="0.25"/>
    <row r="937065" customFormat="1" ht="12.5" x14ac:dyDescent="0.25"/>
    <row r="937066" customFormat="1" ht="12.5" x14ac:dyDescent="0.25"/>
    <row r="937067" customFormat="1" ht="12.5" x14ac:dyDescent="0.25"/>
    <row r="937068" customFormat="1" ht="12.5" x14ac:dyDescent="0.25"/>
    <row r="937069" customFormat="1" ht="12.5" x14ac:dyDescent="0.25"/>
    <row r="937070" customFormat="1" ht="12.5" x14ac:dyDescent="0.25"/>
    <row r="937071" customFormat="1" ht="12.5" x14ac:dyDescent="0.25"/>
    <row r="937072" customFormat="1" ht="12.5" x14ac:dyDescent="0.25"/>
    <row r="937073" customFormat="1" ht="12.5" x14ac:dyDescent="0.25"/>
    <row r="937074" customFormat="1" ht="12.5" x14ac:dyDescent="0.25"/>
    <row r="937075" customFormat="1" ht="12.5" x14ac:dyDescent="0.25"/>
    <row r="937076" customFormat="1" ht="12.5" x14ac:dyDescent="0.25"/>
    <row r="937077" customFormat="1" ht="12.5" x14ac:dyDescent="0.25"/>
    <row r="937078" customFormat="1" ht="12.5" x14ac:dyDescent="0.25"/>
    <row r="937079" customFormat="1" ht="12.5" x14ac:dyDescent="0.25"/>
    <row r="937080" customFormat="1" ht="12.5" x14ac:dyDescent="0.25"/>
    <row r="937081" customFormat="1" ht="12.5" x14ac:dyDescent="0.25"/>
    <row r="937082" customFormat="1" ht="12.5" x14ac:dyDescent="0.25"/>
    <row r="937083" customFormat="1" ht="12.5" x14ac:dyDescent="0.25"/>
    <row r="937084" customFormat="1" ht="12.5" x14ac:dyDescent="0.25"/>
    <row r="937085" customFormat="1" ht="12.5" x14ac:dyDescent="0.25"/>
    <row r="937086" customFormat="1" ht="12.5" x14ac:dyDescent="0.25"/>
    <row r="937087" customFormat="1" ht="12.5" x14ac:dyDescent="0.25"/>
    <row r="937088" customFormat="1" ht="12.5" x14ac:dyDescent="0.25"/>
    <row r="937089" customFormat="1" ht="12.5" x14ac:dyDescent="0.25"/>
    <row r="937090" customFormat="1" ht="12.5" x14ac:dyDescent="0.25"/>
    <row r="937091" customFormat="1" ht="12.5" x14ac:dyDescent="0.25"/>
    <row r="937092" customFormat="1" ht="12.5" x14ac:dyDescent="0.25"/>
    <row r="937093" customFormat="1" ht="12.5" x14ac:dyDescent="0.25"/>
    <row r="937094" customFormat="1" ht="12.5" x14ac:dyDescent="0.25"/>
    <row r="937095" customFormat="1" ht="12.5" x14ac:dyDescent="0.25"/>
    <row r="937096" customFormat="1" ht="12.5" x14ac:dyDescent="0.25"/>
    <row r="937097" customFormat="1" ht="12.5" x14ac:dyDescent="0.25"/>
    <row r="937098" customFormat="1" ht="12.5" x14ac:dyDescent="0.25"/>
    <row r="937099" customFormat="1" ht="12.5" x14ac:dyDescent="0.25"/>
    <row r="937100" customFormat="1" ht="12.5" x14ac:dyDescent="0.25"/>
    <row r="937101" customFormat="1" ht="12.5" x14ac:dyDescent="0.25"/>
    <row r="937102" customFormat="1" ht="12.5" x14ac:dyDescent="0.25"/>
    <row r="937103" customFormat="1" ht="12.5" x14ac:dyDescent="0.25"/>
    <row r="937104" customFormat="1" ht="12.5" x14ac:dyDescent="0.25"/>
    <row r="937105" customFormat="1" ht="12.5" x14ac:dyDescent="0.25"/>
    <row r="937106" customFormat="1" ht="12.5" x14ac:dyDescent="0.25"/>
    <row r="937107" customFormat="1" ht="12.5" x14ac:dyDescent="0.25"/>
    <row r="937108" customFormat="1" ht="12.5" x14ac:dyDescent="0.25"/>
    <row r="937109" customFormat="1" ht="12.5" x14ac:dyDescent="0.25"/>
    <row r="937110" customFormat="1" ht="12.5" x14ac:dyDescent="0.25"/>
    <row r="937111" customFormat="1" ht="12.5" x14ac:dyDescent="0.25"/>
    <row r="937112" customFormat="1" ht="12.5" x14ac:dyDescent="0.25"/>
    <row r="937113" customFormat="1" ht="12.5" x14ac:dyDescent="0.25"/>
    <row r="937114" customFormat="1" ht="12.5" x14ac:dyDescent="0.25"/>
    <row r="937115" customFormat="1" ht="12.5" x14ac:dyDescent="0.25"/>
    <row r="937116" customFormat="1" ht="12.5" x14ac:dyDescent="0.25"/>
    <row r="937117" customFormat="1" ht="12.5" x14ac:dyDescent="0.25"/>
    <row r="937118" customFormat="1" ht="12.5" x14ac:dyDescent="0.25"/>
    <row r="937119" customFormat="1" ht="12.5" x14ac:dyDescent="0.25"/>
    <row r="937120" customFormat="1" ht="12.5" x14ac:dyDescent="0.25"/>
    <row r="937121" customFormat="1" ht="12.5" x14ac:dyDescent="0.25"/>
    <row r="937122" customFormat="1" ht="12.5" x14ac:dyDescent="0.25"/>
    <row r="937123" customFormat="1" ht="12.5" x14ac:dyDescent="0.25"/>
    <row r="937124" customFormat="1" ht="12.5" x14ac:dyDescent="0.25"/>
    <row r="937125" customFormat="1" ht="12.5" x14ac:dyDescent="0.25"/>
    <row r="937126" customFormat="1" ht="12.5" x14ac:dyDescent="0.25"/>
    <row r="937127" customFormat="1" ht="12.5" x14ac:dyDescent="0.25"/>
    <row r="937128" customFormat="1" ht="12.5" x14ac:dyDescent="0.25"/>
    <row r="937129" customFormat="1" ht="12.5" x14ac:dyDescent="0.25"/>
    <row r="937130" customFormat="1" ht="12.5" x14ac:dyDescent="0.25"/>
    <row r="937131" customFormat="1" ht="12.5" x14ac:dyDescent="0.25"/>
    <row r="937132" customFormat="1" ht="12.5" x14ac:dyDescent="0.25"/>
    <row r="937133" customFormat="1" ht="12.5" x14ac:dyDescent="0.25"/>
    <row r="937134" customFormat="1" ht="12.5" x14ac:dyDescent="0.25"/>
    <row r="937135" customFormat="1" ht="12.5" x14ac:dyDescent="0.25"/>
    <row r="937136" customFormat="1" ht="12.5" x14ac:dyDescent="0.25"/>
    <row r="937137" customFormat="1" ht="12.5" x14ac:dyDescent="0.25"/>
    <row r="937138" customFormat="1" ht="12.5" x14ac:dyDescent="0.25"/>
    <row r="937139" customFormat="1" ht="12.5" x14ac:dyDescent="0.25"/>
    <row r="937140" customFormat="1" ht="12.5" x14ac:dyDescent="0.25"/>
    <row r="937141" customFormat="1" ht="12.5" x14ac:dyDescent="0.25"/>
    <row r="937142" customFormat="1" ht="12.5" x14ac:dyDescent="0.25"/>
    <row r="937143" customFormat="1" ht="12.5" x14ac:dyDescent="0.25"/>
    <row r="937144" customFormat="1" ht="12.5" x14ac:dyDescent="0.25"/>
    <row r="937145" customFormat="1" ht="12.5" x14ac:dyDescent="0.25"/>
    <row r="937146" customFormat="1" ht="12.5" x14ac:dyDescent="0.25"/>
    <row r="937147" customFormat="1" ht="12.5" x14ac:dyDescent="0.25"/>
    <row r="937148" customFormat="1" ht="12.5" x14ac:dyDescent="0.25"/>
    <row r="937149" customFormat="1" ht="12.5" x14ac:dyDescent="0.25"/>
    <row r="937150" customFormat="1" ht="12.5" x14ac:dyDescent="0.25"/>
    <row r="937151" customFormat="1" ht="12.5" x14ac:dyDescent="0.25"/>
    <row r="937152" customFormat="1" ht="12.5" x14ac:dyDescent="0.25"/>
    <row r="937153" customFormat="1" ht="12.5" x14ac:dyDescent="0.25"/>
    <row r="937154" customFormat="1" ht="12.5" x14ac:dyDescent="0.25"/>
    <row r="937155" customFormat="1" ht="12.5" x14ac:dyDescent="0.25"/>
    <row r="937156" customFormat="1" ht="12.5" x14ac:dyDescent="0.25"/>
    <row r="937157" customFormat="1" ht="12.5" x14ac:dyDescent="0.25"/>
    <row r="937158" customFormat="1" ht="12.5" x14ac:dyDescent="0.25"/>
    <row r="937159" customFormat="1" ht="12.5" x14ac:dyDescent="0.25"/>
    <row r="937160" customFormat="1" ht="12.5" x14ac:dyDescent="0.25"/>
    <row r="937161" customFormat="1" ht="12.5" x14ac:dyDescent="0.25"/>
    <row r="937162" customFormat="1" ht="12.5" x14ac:dyDescent="0.25"/>
    <row r="937163" customFormat="1" ht="12.5" x14ac:dyDescent="0.25"/>
    <row r="937164" customFormat="1" ht="12.5" x14ac:dyDescent="0.25"/>
    <row r="937165" customFormat="1" ht="12.5" x14ac:dyDescent="0.25"/>
    <row r="937166" customFormat="1" ht="12.5" x14ac:dyDescent="0.25"/>
    <row r="937167" customFormat="1" ht="12.5" x14ac:dyDescent="0.25"/>
    <row r="937168" customFormat="1" ht="12.5" x14ac:dyDescent="0.25"/>
    <row r="937169" customFormat="1" ht="12.5" x14ac:dyDescent="0.25"/>
    <row r="937170" customFormat="1" ht="12.5" x14ac:dyDescent="0.25"/>
    <row r="937171" customFormat="1" ht="12.5" x14ac:dyDescent="0.25"/>
    <row r="937172" customFormat="1" ht="12.5" x14ac:dyDescent="0.25"/>
    <row r="937173" customFormat="1" ht="12.5" x14ac:dyDescent="0.25"/>
    <row r="937174" customFormat="1" ht="12.5" x14ac:dyDescent="0.25"/>
    <row r="937175" customFormat="1" ht="12.5" x14ac:dyDescent="0.25"/>
    <row r="937176" customFormat="1" ht="12.5" x14ac:dyDescent="0.25"/>
    <row r="937177" customFormat="1" ht="12.5" x14ac:dyDescent="0.25"/>
    <row r="937178" customFormat="1" ht="12.5" x14ac:dyDescent="0.25"/>
    <row r="937179" customFormat="1" ht="12.5" x14ac:dyDescent="0.25"/>
    <row r="937180" customFormat="1" ht="12.5" x14ac:dyDescent="0.25"/>
    <row r="937181" customFormat="1" ht="12.5" x14ac:dyDescent="0.25"/>
    <row r="937182" customFormat="1" ht="12.5" x14ac:dyDescent="0.25"/>
    <row r="937183" customFormat="1" ht="12.5" x14ac:dyDescent="0.25"/>
    <row r="937184" customFormat="1" ht="12.5" x14ac:dyDescent="0.25"/>
    <row r="937185" customFormat="1" ht="12.5" x14ac:dyDescent="0.25"/>
    <row r="937186" customFormat="1" ht="12.5" x14ac:dyDescent="0.25"/>
    <row r="937187" customFormat="1" ht="12.5" x14ac:dyDescent="0.25"/>
    <row r="937188" customFormat="1" ht="12.5" x14ac:dyDescent="0.25"/>
    <row r="937189" customFormat="1" ht="12.5" x14ac:dyDescent="0.25"/>
    <row r="937190" customFormat="1" ht="12.5" x14ac:dyDescent="0.25"/>
    <row r="937191" customFormat="1" ht="12.5" x14ac:dyDescent="0.25"/>
    <row r="937192" customFormat="1" ht="12.5" x14ac:dyDescent="0.25"/>
    <row r="937193" customFormat="1" ht="12.5" x14ac:dyDescent="0.25"/>
    <row r="937194" customFormat="1" ht="12.5" x14ac:dyDescent="0.25"/>
    <row r="937195" customFormat="1" ht="12.5" x14ac:dyDescent="0.25"/>
    <row r="937196" customFormat="1" ht="12.5" x14ac:dyDescent="0.25"/>
    <row r="937197" customFormat="1" ht="12.5" x14ac:dyDescent="0.25"/>
    <row r="937198" customFormat="1" ht="12.5" x14ac:dyDescent="0.25"/>
    <row r="937199" customFormat="1" ht="12.5" x14ac:dyDescent="0.25"/>
    <row r="937200" customFormat="1" ht="12.5" x14ac:dyDescent="0.25"/>
    <row r="937201" customFormat="1" ht="12.5" x14ac:dyDescent="0.25"/>
    <row r="937202" customFormat="1" ht="12.5" x14ac:dyDescent="0.25"/>
    <row r="937203" customFormat="1" ht="12.5" x14ac:dyDescent="0.25"/>
    <row r="937204" customFormat="1" ht="12.5" x14ac:dyDescent="0.25"/>
    <row r="937205" customFormat="1" ht="12.5" x14ac:dyDescent="0.25"/>
    <row r="937206" customFormat="1" ht="12.5" x14ac:dyDescent="0.25"/>
    <row r="937207" customFormat="1" ht="12.5" x14ac:dyDescent="0.25"/>
    <row r="937208" customFormat="1" ht="12.5" x14ac:dyDescent="0.25"/>
    <row r="937209" customFormat="1" ht="12.5" x14ac:dyDescent="0.25"/>
    <row r="937210" customFormat="1" ht="12.5" x14ac:dyDescent="0.25"/>
    <row r="937211" customFormat="1" ht="12.5" x14ac:dyDescent="0.25"/>
    <row r="937212" customFormat="1" ht="12.5" x14ac:dyDescent="0.25"/>
    <row r="937213" customFormat="1" ht="12.5" x14ac:dyDescent="0.25"/>
    <row r="937214" customFormat="1" ht="12.5" x14ac:dyDescent="0.25"/>
    <row r="937215" customFormat="1" ht="12.5" x14ac:dyDescent="0.25"/>
    <row r="937216" customFormat="1" ht="12.5" x14ac:dyDescent="0.25"/>
    <row r="937217" customFormat="1" ht="12.5" x14ac:dyDescent="0.25"/>
    <row r="937218" customFormat="1" ht="12.5" x14ac:dyDescent="0.25"/>
    <row r="937219" customFormat="1" ht="12.5" x14ac:dyDescent="0.25"/>
    <row r="937220" customFormat="1" ht="12.5" x14ac:dyDescent="0.25"/>
    <row r="937221" customFormat="1" ht="12.5" x14ac:dyDescent="0.25"/>
    <row r="937222" customFormat="1" ht="12.5" x14ac:dyDescent="0.25"/>
    <row r="937223" customFormat="1" ht="12.5" x14ac:dyDescent="0.25"/>
    <row r="937224" customFormat="1" ht="12.5" x14ac:dyDescent="0.25"/>
    <row r="937225" customFormat="1" ht="12.5" x14ac:dyDescent="0.25"/>
    <row r="937226" customFormat="1" ht="12.5" x14ac:dyDescent="0.25"/>
    <row r="937227" customFormat="1" ht="12.5" x14ac:dyDescent="0.25"/>
    <row r="937228" customFormat="1" ht="12.5" x14ac:dyDescent="0.25"/>
    <row r="937229" customFormat="1" ht="12.5" x14ac:dyDescent="0.25"/>
    <row r="937230" customFormat="1" ht="12.5" x14ac:dyDescent="0.25"/>
    <row r="937231" customFormat="1" ht="12.5" x14ac:dyDescent="0.25"/>
    <row r="937232" customFormat="1" ht="12.5" x14ac:dyDescent="0.25"/>
    <row r="937233" customFormat="1" ht="12.5" x14ac:dyDescent="0.25"/>
    <row r="937234" customFormat="1" ht="12.5" x14ac:dyDescent="0.25"/>
    <row r="937235" customFormat="1" ht="12.5" x14ac:dyDescent="0.25"/>
    <row r="937236" customFormat="1" ht="12.5" x14ac:dyDescent="0.25"/>
    <row r="937237" customFormat="1" ht="12.5" x14ac:dyDescent="0.25"/>
    <row r="937238" customFormat="1" ht="12.5" x14ac:dyDescent="0.25"/>
    <row r="937239" customFormat="1" ht="12.5" x14ac:dyDescent="0.25"/>
    <row r="937240" customFormat="1" ht="12.5" x14ac:dyDescent="0.25"/>
    <row r="937241" customFormat="1" ht="12.5" x14ac:dyDescent="0.25"/>
    <row r="937242" customFormat="1" ht="12.5" x14ac:dyDescent="0.25"/>
    <row r="937243" customFormat="1" ht="12.5" x14ac:dyDescent="0.25"/>
    <row r="937244" customFormat="1" ht="12.5" x14ac:dyDescent="0.25"/>
    <row r="937245" customFormat="1" ht="12.5" x14ac:dyDescent="0.25"/>
    <row r="937246" customFormat="1" ht="12.5" x14ac:dyDescent="0.25"/>
    <row r="937247" customFormat="1" ht="12.5" x14ac:dyDescent="0.25"/>
    <row r="937248" customFormat="1" ht="12.5" x14ac:dyDescent="0.25"/>
    <row r="937249" customFormat="1" ht="12.5" x14ac:dyDescent="0.25"/>
    <row r="937250" customFormat="1" ht="12.5" x14ac:dyDescent="0.25"/>
    <row r="937251" customFormat="1" ht="12.5" x14ac:dyDescent="0.25"/>
    <row r="937252" customFormat="1" ht="12.5" x14ac:dyDescent="0.25"/>
    <row r="937253" customFormat="1" ht="12.5" x14ac:dyDescent="0.25"/>
    <row r="937254" customFormat="1" ht="12.5" x14ac:dyDescent="0.25"/>
    <row r="937255" customFormat="1" ht="12.5" x14ac:dyDescent="0.25"/>
    <row r="937256" customFormat="1" ht="12.5" x14ac:dyDescent="0.25"/>
    <row r="937257" customFormat="1" ht="12.5" x14ac:dyDescent="0.25"/>
    <row r="937258" customFormat="1" ht="12.5" x14ac:dyDescent="0.25"/>
    <row r="937259" customFormat="1" ht="12.5" x14ac:dyDescent="0.25"/>
    <row r="937260" customFormat="1" ht="12.5" x14ac:dyDescent="0.25"/>
    <row r="937261" customFormat="1" ht="12.5" x14ac:dyDescent="0.25"/>
    <row r="937262" customFormat="1" ht="12.5" x14ac:dyDescent="0.25"/>
    <row r="937263" customFormat="1" ht="12.5" x14ac:dyDescent="0.25"/>
    <row r="937264" customFormat="1" ht="12.5" x14ac:dyDescent="0.25"/>
    <row r="937265" customFormat="1" ht="12.5" x14ac:dyDescent="0.25"/>
    <row r="937266" customFormat="1" ht="12.5" x14ac:dyDescent="0.25"/>
    <row r="937267" customFormat="1" ht="12.5" x14ac:dyDescent="0.25"/>
    <row r="937268" customFormat="1" ht="12.5" x14ac:dyDescent="0.25"/>
    <row r="937269" customFormat="1" ht="12.5" x14ac:dyDescent="0.25"/>
    <row r="937270" customFormat="1" ht="12.5" x14ac:dyDescent="0.25"/>
    <row r="937271" customFormat="1" ht="12.5" x14ac:dyDescent="0.25"/>
    <row r="937272" customFormat="1" ht="12.5" x14ac:dyDescent="0.25"/>
    <row r="937273" customFormat="1" ht="12.5" x14ac:dyDescent="0.25"/>
    <row r="937274" customFormat="1" ht="12.5" x14ac:dyDescent="0.25"/>
    <row r="937275" customFormat="1" ht="12.5" x14ac:dyDescent="0.25"/>
    <row r="937276" customFormat="1" ht="12.5" x14ac:dyDescent="0.25"/>
    <row r="937277" customFormat="1" ht="12.5" x14ac:dyDescent="0.25"/>
    <row r="937278" customFormat="1" ht="12.5" x14ac:dyDescent="0.25"/>
    <row r="937279" customFormat="1" ht="12.5" x14ac:dyDescent="0.25"/>
    <row r="937280" customFormat="1" ht="12.5" x14ac:dyDescent="0.25"/>
    <row r="937281" customFormat="1" ht="12.5" x14ac:dyDescent="0.25"/>
    <row r="937282" customFormat="1" ht="12.5" x14ac:dyDescent="0.25"/>
    <row r="937283" customFormat="1" ht="12.5" x14ac:dyDescent="0.25"/>
    <row r="937284" customFormat="1" ht="12.5" x14ac:dyDescent="0.25"/>
    <row r="937285" customFormat="1" ht="12.5" x14ac:dyDescent="0.25"/>
    <row r="937286" customFormat="1" ht="12.5" x14ac:dyDescent="0.25"/>
    <row r="937287" customFormat="1" ht="12.5" x14ac:dyDescent="0.25"/>
    <row r="937288" customFormat="1" ht="12.5" x14ac:dyDescent="0.25"/>
    <row r="937289" customFormat="1" ht="12.5" x14ac:dyDescent="0.25"/>
    <row r="937290" customFormat="1" ht="12.5" x14ac:dyDescent="0.25"/>
    <row r="937291" customFormat="1" ht="12.5" x14ac:dyDescent="0.25"/>
    <row r="937292" customFormat="1" ht="12.5" x14ac:dyDescent="0.25"/>
    <row r="937293" customFormat="1" ht="12.5" x14ac:dyDescent="0.25"/>
    <row r="937294" customFormat="1" ht="12.5" x14ac:dyDescent="0.25"/>
    <row r="937295" customFormat="1" ht="12.5" x14ac:dyDescent="0.25"/>
    <row r="937296" customFormat="1" ht="12.5" x14ac:dyDescent="0.25"/>
    <row r="937297" customFormat="1" ht="12.5" x14ac:dyDescent="0.25"/>
    <row r="937298" customFormat="1" ht="12.5" x14ac:dyDescent="0.25"/>
    <row r="937299" customFormat="1" ht="12.5" x14ac:dyDescent="0.25"/>
    <row r="937300" customFormat="1" ht="12.5" x14ac:dyDescent="0.25"/>
    <row r="937301" customFormat="1" ht="12.5" x14ac:dyDescent="0.25"/>
    <row r="937302" customFormat="1" ht="12.5" x14ac:dyDescent="0.25"/>
    <row r="937303" customFormat="1" ht="12.5" x14ac:dyDescent="0.25"/>
    <row r="937304" customFormat="1" ht="12.5" x14ac:dyDescent="0.25"/>
    <row r="937305" customFormat="1" ht="12.5" x14ac:dyDescent="0.25"/>
    <row r="937306" customFormat="1" ht="12.5" x14ac:dyDescent="0.25"/>
    <row r="937307" customFormat="1" ht="12.5" x14ac:dyDescent="0.25"/>
    <row r="937308" customFormat="1" ht="12.5" x14ac:dyDescent="0.25"/>
    <row r="937309" customFormat="1" ht="12.5" x14ac:dyDescent="0.25"/>
    <row r="937310" customFormat="1" ht="12.5" x14ac:dyDescent="0.25"/>
    <row r="937311" customFormat="1" ht="12.5" x14ac:dyDescent="0.25"/>
    <row r="937312" customFormat="1" ht="12.5" x14ac:dyDescent="0.25"/>
    <row r="937313" customFormat="1" ht="12.5" x14ac:dyDescent="0.25"/>
    <row r="937314" customFormat="1" ht="12.5" x14ac:dyDescent="0.25"/>
    <row r="937315" customFormat="1" ht="12.5" x14ac:dyDescent="0.25"/>
    <row r="937316" customFormat="1" ht="12.5" x14ac:dyDescent="0.25"/>
    <row r="937317" customFormat="1" ht="12.5" x14ac:dyDescent="0.25"/>
    <row r="937318" customFormat="1" ht="12.5" x14ac:dyDescent="0.25"/>
    <row r="937319" customFormat="1" ht="12.5" x14ac:dyDescent="0.25"/>
    <row r="937320" customFormat="1" ht="12.5" x14ac:dyDescent="0.25"/>
    <row r="937321" customFormat="1" ht="12.5" x14ac:dyDescent="0.25"/>
    <row r="937322" customFormat="1" ht="12.5" x14ac:dyDescent="0.25"/>
    <row r="937323" customFormat="1" ht="12.5" x14ac:dyDescent="0.25"/>
    <row r="937324" customFormat="1" ht="12.5" x14ac:dyDescent="0.25"/>
    <row r="937325" customFormat="1" ht="12.5" x14ac:dyDescent="0.25"/>
    <row r="937326" customFormat="1" ht="12.5" x14ac:dyDescent="0.25"/>
    <row r="937327" customFormat="1" ht="12.5" x14ac:dyDescent="0.25"/>
    <row r="937328" customFormat="1" ht="12.5" x14ac:dyDescent="0.25"/>
    <row r="937329" customFormat="1" ht="12.5" x14ac:dyDescent="0.25"/>
    <row r="937330" customFormat="1" ht="12.5" x14ac:dyDescent="0.25"/>
    <row r="937331" customFormat="1" ht="12.5" x14ac:dyDescent="0.25"/>
    <row r="937332" customFormat="1" ht="12.5" x14ac:dyDescent="0.25"/>
    <row r="937333" customFormat="1" ht="12.5" x14ac:dyDescent="0.25"/>
    <row r="937334" customFormat="1" ht="12.5" x14ac:dyDescent="0.25"/>
    <row r="937335" customFormat="1" ht="12.5" x14ac:dyDescent="0.25"/>
    <row r="937336" customFormat="1" ht="12.5" x14ac:dyDescent="0.25"/>
    <row r="937337" customFormat="1" ht="12.5" x14ac:dyDescent="0.25"/>
    <row r="937338" customFormat="1" ht="12.5" x14ac:dyDescent="0.25"/>
    <row r="937339" customFormat="1" ht="12.5" x14ac:dyDescent="0.25"/>
    <row r="937340" customFormat="1" ht="12.5" x14ac:dyDescent="0.25"/>
    <row r="937341" customFormat="1" ht="12.5" x14ac:dyDescent="0.25"/>
    <row r="937342" customFormat="1" ht="12.5" x14ac:dyDescent="0.25"/>
    <row r="937343" customFormat="1" ht="12.5" x14ac:dyDescent="0.25"/>
    <row r="937344" customFormat="1" ht="12.5" x14ac:dyDescent="0.25"/>
    <row r="937345" customFormat="1" ht="12.5" x14ac:dyDescent="0.25"/>
    <row r="937346" customFormat="1" ht="12.5" x14ac:dyDescent="0.25"/>
    <row r="937347" customFormat="1" ht="12.5" x14ac:dyDescent="0.25"/>
    <row r="937348" customFormat="1" ht="12.5" x14ac:dyDescent="0.25"/>
    <row r="937349" customFormat="1" ht="12.5" x14ac:dyDescent="0.25"/>
    <row r="937350" customFormat="1" ht="12.5" x14ac:dyDescent="0.25"/>
    <row r="937351" customFormat="1" ht="12.5" x14ac:dyDescent="0.25"/>
    <row r="937352" customFormat="1" ht="12.5" x14ac:dyDescent="0.25"/>
    <row r="937353" customFormat="1" ht="12.5" x14ac:dyDescent="0.25"/>
    <row r="937354" customFormat="1" ht="12.5" x14ac:dyDescent="0.25"/>
    <row r="937355" customFormat="1" ht="12.5" x14ac:dyDescent="0.25"/>
    <row r="937356" customFormat="1" ht="12.5" x14ac:dyDescent="0.25"/>
    <row r="937357" customFormat="1" ht="12.5" x14ac:dyDescent="0.25"/>
    <row r="937358" customFormat="1" ht="12.5" x14ac:dyDescent="0.25"/>
    <row r="937359" customFormat="1" ht="12.5" x14ac:dyDescent="0.25"/>
    <row r="937360" customFormat="1" ht="12.5" x14ac:dyDescent="0.25"/>
    <row r="937361" customFormat="1" ht="12.5" x14ac:dyDescent="0.25"/>
    <row r="937362" customFormat="1" ht="12.5" x14ac:dyDescent="0.25"/>
    <row r="937363" customFormat="1" ht="12.5" x14ac:dyDescent="0.25"/>
    <row r="937364" customFormat="1" ht="12.5" x14ac:dyDescent="0.25"/>
    <row r="937365" customFormat="1" ht="12.5" x14ac:dyDescent="0.25"/>
    <row r="937366" customFormat="1" ht="12.5" x14ac:dyDescent="0.25"/>
    <row r="937367" customFormat="1" ht="12.5" x14ac:dyDescent="0.25"/>
    <row r="937368" customFormat="1" ht="12.5" x14ac:dyDescent="0.25"/>
    <row r="937369" customFormat="1" ht="12.5" x14ac:dyDescent="0.25"/>
    <row r="937370" customFormat="1" ht="12.5" x14ac:dyDescent="0.25"/>
    <row r="937371" customFormat="1" ht="12.5" x14ac:dyDescent="0.25"/>
    <row r="937372" customFormat="1" ht="12.5" x14ac:dyDescent="0.25"/>
    <row r="937373" customFormat="1" ht="12.5" x14ac:dyDescent="0.25"/>
    <row r="937374" customFormat="1" ht="12.5" x14ac:dyDescent="0.25"/>
    <row r="937375" customFormat="1" ht="12.5" x14ac:dyDescent="0.25"/>
    <row r="937376" customFormat="1" ht="12.5" x14ac:dyDescent="0.25"/>
    <row r="937377" customFormat="1" ht="12.5" x14ac:dyDescent="0.25"/>
    <row r="937378" customFormat="1" ht="12.5" x14ac:dyDescent="0.25"/>
    <row r="937379" customFormat="1" ht="12.5" x14ac:dyDescent="0.25"/>
    <row r="937380" customFormat="1" ht="12.5" x14ac:dyDescent="0.25"/>
    <row r="937381" customFormat="1" ht="12.5" x14ac:dyDescent="0.25"/>
    <row r="937382" customFormat="1" ht="12.5" x14ac:dyDescent="0.25"/>
    <row r="937383" customFormat="1" ht="12.5" x14ac:dyDescent="0.25"/>
    <row r="937384" customFormat="1" ht="12.5" x14ac:dyDescent="0.25"/>
    <row r="937385" customFormat="1" ht="12.5" x14ac:dyDescent="0.25"/>
    <row r="937386" customFormat="1" ht="12.5" x14ac:dyDescent="0.25"/>
    <row r="937387" customFormat="1" ht="12.5" x14ac:dyDescent="0.25"/>
    <row r="937388" customFormat="1" ht="12.5" x14ac:dyDescent="0.25"/>
    <row r="937389" customFormat="1" ht="12.5" x14ac:dyDescent="0.25"/>
    <row r="937390" customFormat="1" ht="12.5" x14ac:dyDescent="0.25"/>
    <row r="937391" customFormat="1" ht="12.5" x14ac:dyDescent="0.25"/>
    <row r="937392" customFormat="1" ht="12.5" x14ac:dyDescent="0.25"/>
    <row r="937393" customFormat="1" ht="12.5" x14ac:dyDescent="0.25"/>
    <row r="937394" customFormat="1" ht="12.5" x14ac:dyDescent="0.25"/>
    <row r="937395" customFormat="1" ht="12.5" x14ac:dyDescent="0.25"/>
    <row r="937396" customFormat="1" ht="12.5" x14ac:dyDescent="0.25"/>
    <row r="937397" customFormat="1" ht="12.5" x14ac:dyDescent="0.25"/>
    <row r="937398" customFormat="1" ht="12.5" x14ac:dyDescent="0.25"/>
    <row r="937399" customFormat="1" ht="12.5" x14ac:dyDescent="0.25"/>
    <row r="937400" customFormat="1" ht="12.5" x14ac:dyDescent="0.25"/>
    <row r="937401" customFormat="1" ht="12.5" x14ac:dyDescent="0.25"/>
    <row r="937402" customFormat="1" ht="12.5" x14ac:dyDescent="0.25"/>
    <row r="937403" customFormat="1" ht="12.5" x14ac:dyDescent="0.25"/>
    <row r="937404" customFormat="1" ht="12.5" x14ac:dyDescent="0.25"/>
    <row r="937405" customFormat="1" ht="12.5" x14ac:dyDescent="0.25"/>
    <row r="937406" customFormat="1" ht="12.5" x14ac:dyDescent="0.25"/>
    <row r="937407" customFormat="1" ht="12.5" x14ac:dyDescent="0.25"/>
    <row r="937408" customFormat="1" ht="12.5" x14ac:dyDescent="0.25"/>
    <row r="937409" customFormat="1" ht="12.5" x14ac:dyDescent="0.25"/>
    <row r="937410" customFormat="1" ht="12.5" x14ac:dyDescent="0.25"/>
    <row r="937411" customFormat="1" ht="12.5" x14ac:dyDescent="0.25"/>
    <row r="937412" customFormat="1" ht="12.5" x14ac:dyDescent="0.25"/>
    <row r="937413" customFormat="1" ht="12.5" x14ac:dyDescent="0.25"/>
    <row r="937414" customFormat="1" ht="12.5" x14ac:dyDescent="0.25"/>
    <row r="937415" customFormat="1" ht="12.5" x14ac:dyDescent="0.25"/>
    <row r="937416" customFormat="1" ht="12.5" x14ac:dyDescent="0.25"/>
    <row r="937417" customFormat="1" ht="12.5" x14ac:dyDescent="0.25"/>
    <row r="937418" customFormat="1" ht="12.5" x14ac:dyDescent="0.25"/>
    <row r="937419" customFormat="1" ht="12.5" x14ac:dyDescent="0.25"/>
    <row r="937420" customFormat="1" ht="12.5" x14ac:dyDescent="0.25"/>
    <row r="937421" customFormat="1" ht="12.5" x14ac:dyDescent="0.25"/>
    <row r="937422" customFormat="1" ht="12.5" x14ac:dyDescent="0.25"/>
    <row r="937423" customFormat="1" ht="12.5" x14ac:dyDescent="0.25"/>
    <row r="937424" customFormat="1" ht="12.5" x14ac:dyDescent="0.25"/>
    <row r="937425" customFormat="1" ht="12.5" x14ac:dyDescent="0.25"/>
    <row r="937426" customFormat="1" ht="12.5" x14ac:dyDescent="0.25"/>
    <row r="937427" customFormat="1" ht="12.5" x14ac:dyDescent="0.25"/>
    <row r="937428" customFormat="1" ht="12.5" x14ac:dyDescent="0.25"/>
    <row r="937429" customFormat="1" ht="12.5" x14ac:dyDescent="0.25"/>
    <row r="937430" customFormat="1" ht="12.5" x14ac:dyDescent="0.25"/>
    <row r="937431" customFormat="1" ht="12.5" x14ac:dyDescent="0.25"/>
    <row r="937432" customFormat="1" ht="12.5" x14ac:dyDescent="0.25"/>
    <row r="937433" customFormat="1" ht="12.5" x14ac:dyDescent="0.25"/>
    <row r="937434" customFormat="1" ht="12.5" x14ac:dyDescent="0.25"/>
    <row r="937435" customFormat="1" ht="12.5" x14ac:dyDescent="0.25"/>
    <row r="937436" customFormat="1" ht="12.5" x14ac:dyDescent="0.25"/>
    <row r="937437" customFormat="1" ht="12.5" x14ac:dyDescent="0.25"/>
    <row r="937438" customFormat="1" ht="12.5" x14ac:dyDescent="0.25"/>
    <row r="937439" customFormat="1" ht="12.5" x14ac:dyDescent="0.25"/>
    <row r="937440" customFormat="1" ht="12.5" x14ac:dyDescent="0.25"/>
    <row r="937441" customFormat="1" ht="12.5" x14ac:dyDescent="0.25"/>
    <row r="937442" customFormat="1" ht="12.5" x14ac:dyDescent="0.25"/>
    <row r="937443" customFormat="1" ht="12.5" x14ac:dyDescent="0.25"/>
    <row r="937444" customFormat="1" ht="12.5" x14ac:dyDescent="0.25"/>
    <row r="937445" customFormat="1" ht="12.5" x14ac:dyDescent="0.25"/>
    <row r="937446" customFormat="1" ht="12.5" x14ac:dyDescent="0.25"/>
    <row r="937447" customFormat="1" ht="12.5" x14ac:dyDescent="0.25"/>
    <row r="937448" customFormat="1" ht="12.5" x14ac:dyDescent="0.25"/>
    <row r="937449" customFormat="1" ht="12.5" x14ac:dyDescent="0.25"/>
    <row r="937450" customFormat="1" ht="12.5" x14ac:dyDescent="0.25"/>
    <row r="937451" customFormat="1" ht="12.5" x14ac:dyDescent="0.25"/>
    <row r="937452" customFormat="1" ht="12.5" x14ac:dyDescent="0.25"/>
    <row r="937453" customFormat="1" ht="12.5" x14ac:dyDescent="0.25"/>
    <row r="937454" customFormat="1" ht="12.5" x14ac:dyDescent="0.25"/>
    <row r="937455" customFormat="1" ht="12.5" x14ac:dyDescent="0.25"/>
    <row r="937456" customFormat="1" ht="12.5" x14ac:dyDescent="0.25"/>
    <row r="937457" customFormat="1" ht="12.5" x14ac:dyDescent="0.25"/>
    <row r="937458" customFormat="1" ht="12.5" x14ac:dyDescent="0.25"/>
    <row r="937459" customFormat="1" ht="12.5" x14ac:dyDescent="0.25"/>
    <row r="937460" customFormat="1" ht="12.5" x14ac:dyDescent="0.25"/>
    <row r="937461" customFormat="1" ht="12.5" x14ac:dyDescent="0.25"/>
    <row r="937462" customFormat="1" ht="12.5" x14ac:dyDescent="0.25"/>
    <row r="937463" customFormat="1" ht="12.5" x14ac:dyDescent="0.25"/>
    <row r="937464" customFormat="1" ht="12.5" x14ac:dyDescent="0.25"/>
    <row r="937465" customFormat="1" ht="12.5" x14ac:dyDescent="0.25"/>
    <row r="937466" customFormat="1" ht="12.5" x14ac:dyDescent="0.25"/>
    <row r="937467" customFormat="1" ht="12.5" x14ac:dyDescent="0.25"/>
    <row r="937468" customFormat="1" ht="12.5" x14ac:dyDescent="0.25"/>
    <row r="937469" customFormat="1" ht="12.5" x14ac:dyDescent="0.25"/>
    <row r="937470" customFormat="1" ht="12.5" x14ac:dyDescent="0.25"/>
    <row r="937471" customFormat="1" ht="12.5" x14ac:dyDescent="0.25"/>
    <row r="937472" customFormat="1" ht="12.5" x14ac:dyDescent="0.25"/>
    <row r="937473" customFormat="1" ht="12.5" x14ac:dyDescent="0.25"/>
    <row r="937474" customFormat="1" ht="12.5" x14ac:dyDescent="0.25"/>
    <row r="937475" customFormat="1" ht="12.5" x14ac:dyDescent="0.25"/>
    <row r="937476" customFormat="1" ht="12.5" x14ac:dyDescent="0.25"/>
    <row r="937477" customFormat="1" ht="12.5" x14ac:dyDescent="0.25"/>
    <row r="937478" customFormat="1" ht="12.5" x14ac:dyDescent="0.25"/>
    <row r="937479" customFormat="1" ht="12.5" x14ac:dyDescent="0.25"/>
    <row r="937480" customFormat="1" ht="12.5" x14ac:dyDescent="0.25"/>
    <row r="937481" customFormat="1" ht="12.5" x14ac:dyDescent="0.25"/>
    <row r="937482" customFormat="1" ht="12.5" x14ac:dyDescent="0.25"/>
    <row r="937483" customFormat="1" ht="12.5" x14ac:dyDescent="0.25"/>
    <row r="937484" customFormat="1" ht="12.5" x14ac:dyDescent="0.25"/>
    <row r="937485" customFormat="1" ht="12.5" x14ac:dyDescent="0.25"/>
    <row r="937486" customFormat="1" ht="12.5" x14ac:dyDescent="0.25"/>
    <row r="937487" customFormat="1" ht="12.5" x14ac:dyDescent="0.25"/>
    <row r="937488" customFormat="1" ht="12.5" x14ac:dyDescent="0.25"/>
    <row r="937489" customFormat="1" ht="12.5" x14ac:dyDescent="0.25"/>
    <row r="937490" customFormat="1" ht="12.5" x14ac:dyDescent="0.25"/>
    <row r="937491" customFormat="1" ht="12.5" x14ac:dyDescent="0.25"/>
    <row r="937492" customFormat="1" ht="12.5" x14ac:dyDescent="0.25"/>
    <row r="937493" customFormat="1" ht="12.5" x14ac:dyDescent="0.25"/>
    <row r="937494" customFormat="1" ht="12.5" x14ac:dyDescent="0.25"/>
    <row r="937495" customFormat="1" ht="12.5" x14ac:dyDescent="0.25"/>
    <row r="937496" customFormat="1" ht="12.5" x14ac:dyDescent="0.25"/>
    <row r="937497" customFormat="1" ht="12.5" x14ac:dyDescent="0.25"/>
    <row r="937498" customFormat="1" ht="12.5" x14ac:dyDescent="0.25"/>
    <row r="937499" customFormat="1" ht="12.5" x14ac:dyDescent="0.25"/>
    <row r="937500" customFormat="1" ht="12.5" x14ac:dyDescent="0.25"/>
    <row r="937501" customFormat="1" ht="12.5" x14ac:dyDescent="0.25"/>
    <row r="937502" customFormat="1" ht="12.5" x14ac:dyDescent="0.25"/>
    <row r="937503" customFormat="1" ht="12.5" x14ac:dyDescent="0.25"/>
    <row r="937504" customFormat="1" ht="12.5" x14ac:dyDescent="0.25"/>
    <row r="937505" customFormat="1" ht="12.5" x14ac:dyDescent="0.25"/>
    <row r="937506" customFormat="1" ht="12.5" x14ac:dyDescent="0.25"/>
    <row r="937507" customFormat="1" ht="12.5" x14ac:dyDescent="0.25"/>
    <row r="937508" customFormat="1" ht="12.5" x14ac:dyDescent="0.25"/>
    <row r="937509" customFormat="1" ht="12.5" x14ac:dyDescent="0.25"/>
    <row r="937510" customFormat="1" ht="12.5" x14ac:dyDescent="0.25"/>
    <row r="937511" customFormat="1" ht="12.5" x14ac:dyDescent="0.25"/>
    <row r="937512" customFormat="1" ht="12.5" x14ac:dyDescent="0.25"/>
    <row r="937513" customFormat="1" ht="12.5" x14ac:dyDescent="0.25"/>
    <row r="937514" customFormat="1" ht="12.5" x14ac:dyDescent="0.25"/>
    <row r="937515" customFormat="1" ht="12.5" x14ac:dyDescent="0.25"/>
    <row r="937516" customFormat="1" ht="12.5" x14ac:dyDescent="0.25"/>
    <row r="937517" customFormat="1" ht="12.5" x14ac:dyDescent="0.25"/>
    <row r="937518" customFormat="1" ht="12.5" x14ac:dyDescent="0.25"/>
    <row r="937519" customFormat="1" ht="12.5" x14ac:dyDescent="0.25"/>
    <row r="937520" customFormat="1" ht="12.5" x14ac:dyDescent="0.25"/>
    <row r="937521" customFormat="1" ht="12.5" x14ac:dyDescent="0.25"/>
    <row r="937522" customFormat="1" ht="12.5" x14ac:dyDescent="0.25"/>
    <row r="937523" customFormat="1" ht="12.5" x14ac:dyDescent="0.25"/>
    <row r="937524" customFormat="1" ht="12.5" x14ac:dyDescent="0.25"/>
    <row r="937525" customFormat="1" ht="12.5" x14ac:dyDescent="0.25"/>
    <row r="937526" customFormat="1" ht="12.5" x14ac:dyDescent="0.25"/>
    <row r="937527" customFormat="1" ht="12.5" x14ac:dyDescent="0.25"/>
    <row r="937528" customFormat="1" ht="12.5" x14ac:dyDescent="0.25"/>
    <row r="937529" customFormat="1" ht="12.5" x14ac:dyDescent="0.25"/>
    <row r="937530" customFormat="1" ht="12.5" x14ac:dyDescent="0.25"/>
    <row r="937531" customFormat="1" ht="12.5" x14ac:dyDescent="0.25"/>
    <row r="937532" customFormat="1" ht="12.5" x14ac:dyDescent="0.25"/>
    <row r="937533" customFormat="1" ht="12.5" x14ac:dyDescent="0.25"/>
    <row r="937534" customFormat="1" ht="12.5" x14ac:dyDescent="0.25"/>
    <row r="937535" customFormat="1" ht="12.5" x14ac:dyDescent="0.25"/>
    <row r="937536" customFormat="1" ht="12.5" x14ac:dyDescent="0.25"/>
    <row r="937537" customFormat="1" ht="12.5" x14ac:dyDescent="0.25"/>
    <row r="937538" customFormat="1" ht="12.5" x14ac:dyDescent="0.25"/>
    <row r="937539" customFormat="1" ht="12.5" x14ac:dyDescent="0.25"/>
    <row r="937540" customFormat="1" ht="12.5" x14ac:dyDescent="0.25"/>
    <row r="937541" customFormat="1" ht="12.5" x14ac:dyDescent="0.25"/>
    <row r="937542" customFormat="1" ht="12.5" x14ac:dyDescent="0.25"/>
    <row r="937543" customFormat="1" ht="12.5" x14ac:dyDescent="0.25"/>
    <row r="937544" customFormat="1" ht="12.5" x14ac:dyDescent="0.25"/>
    <row r="937545" customFormat="1" ht="12.5" x14ac:dyDescent="0.25"/>
    <row r="937546" customFormat="1" ht="12.5" x14ac:dyDescent="0.25"/>
    <row r="937547" customFormat="1" ht="12.5" x14ac:dyDescent="0.25"/>
    <row r="937548" customFormat="1" ht="12.5" x14ac:dyDescent="0.25"/>
    <row r="937549" customFormat="1" ht="12.5" x14ac:dyDescent="0.25"/>
    <row r="937550" customFormat="1" ht="12.5" x14ac:dyDescent="0.25"/>
    <row r="937551" customFormat="1" ht="12.5" x14ac:dyDescent="0.25"/>
    <row r="937552" customFormat="1" ht="12.5" x14ac:dyDescent="0.25"/>
    <row r="937553" customFormat="1" ht="12.5" x14ac:dyDescent="0.25"/>
    <row r="937554" customFormat="1" ht="12.5" x14ac:dyDescent="0.25"/>
    <row r="937555" customFormat="1" ht="12.5" x14ac:dyDescent="0.25"/>
    <row r="937556" customFormat="1" ht="12.5" x14ac:dyDescent="0.25"/>
    <row r="937557" customFormat="1" ht="12.5" x14ac:dyDescent="0.25"/>
    <row r="937558" customFormat="1" ht="12.5" x14ac:dyDescent="0.25"/>
    <row r="937559" customFormat="1" ht="12.5" x14ac:dyDescent="0.25"/>
    <row r="937560" customFormat="1" ht="12.5" x14ac:dyDescent="0.25"/>
    <row r="937561" customFormat="1" ht="12.5" x14ac:dyDescent="0.25"/>
    <row r="937562" customFormat="1" ht="12.5" x14ac:dyDescent="0.25"/>
    <row r="937563" customFormat="1" ht="12.5" x14ac:dyDescent="0.25"/>
    <row r="937564" customFormat="1" ht="12.5" x14ac:dyDescent="0.25"/>
    <row r="937565" customFormat="1" ht="12.5" x14ac:dyDescent="0.25"/>
    <row r="937566" customFormat="1" ht="12.5" x14ac:dyDescent="0.25"/>
    <row r="937567" customFormat="1" ht="12.5" x14ac:dyDescent="0.25"/>
    <row r="937568" customFormat="1" ht="12.5" x14ac:dyDescent="0.25"/>
    <row r="937569" customFormat="1" ht="12.5" x14ac:dyDescent="0.25"/>
    <row r="937570" customFormat="1" ht="12.5" x14ac:dyDescent="0.25"/>
    <row r="937571" customFormat="1" ht="12.5" x14ac:dyDescent="0.25"/>
    <row r="937572" customFormat="1" ht="12.5" x14ac:dyDescent="0.25"/>
    <row r="937573" customFormat="1" ht="12.5" x14ac:dyDescent="0.25"/>
    <row r="937574" customFormat="1" ht="12.5" x14ac:dyDescent="0.25"/>
    <row r="937575" customFormat="1" ht="12.5" x14ac:dyDescent="0.25"/>
    <row r="937576" customFormat="1" ht="12.5" x14ac:dyDescent="0.25"/>
    <row r="937577" customFormat="1" ht="12.5" x14ac:dyDescent="0.25"/>
    <row r="937578" customFormat="1" ht="12.5" x14ac:dyDescent="0.25"/>
    <row r="937579" customFormat="1" ht="12.5" x14ac:dyDescent="0.25"/>
    <row r="937580" customFormat="1" ht="12.5" x14ac:dyDescent="0.25"/>
    <row r="937581" customFormat="1" ht="12.5" x14ac:dyDescent="0.25"/>
    <row r="937582" customFormat="1" ht="12.5" x14ac:dyDescent="0.25"/>
    <row r="937583" customFormat="1" ht="12.5" x14ac:dyDescent="0.25"/>
    <row r="937584" customFormat="1" ht="12.5" x14ac:dyDescent="0.25"/>
    <row r="937585" customFormat="1" ht="12.5" x14ac:dyDescent="0.25"/>
    <row r="937586" customFormat="1" ht="12.5" x14ac:dyDescent="0.25"/>
    <row r="937587" customFormat="1" ht="12.5" x14ac:dyDescent="0.25"/>
    <row r="937588" customFormat="1" ht="12.5" x14ac:dyDescent="0.25"/>
    <row r="937589" customFormat="1" ht="12.5" x14ac:dyDescent="0.25"/>
    <row r="937590" customFormat="1" ht="12.5" x14ac:dyDescent="0.25"/>
    <row r="937591" customFormat="1" ht="12.5" x14ac:dyDescent="0.25"/>
    <row r="937592" customFormat="1" ht="12.5" x14ac:dyDescent="0.25"/>
    <row r="937593" customFormat="1" ht="12.5" x14ac:dyDescent="0.25"/>
    <row r="937594" customFormat="1" ht="12.5" x14ac:dyDescent="0.25"/>
    <row r="937595" customFormat="1" ht="12.5" x14ac:dyDescent="0.25"/>
    <row r="937596" customFormat="1" ht="12.5" x14ac:dyDescent="0.25"/>
    <row r="937597" customFormat="1" ht="12.5" x14ac:dyDescent="0.25"/>
    <row r="937598" customFormat="1" ht="12.5" x14ac:dyDescent="0.25"/>
    <row r="937599" customFormat="1" ht="12.5" x14ac:dyDescent="0.25"/>
    <row r="937600" customFormat="1" ht="12.5" x14ac:dyDescent="0.25"/>
    <row r="937601" customFormat="1" ht="12.5" x14ac:dyDescent="0.25"/>
    <row r="937602" customFormat="1" ht="12.5" x14ac:dyDescent="0.25"/>
    <row r="937603" customFormat="1" ht="12.5" x14ac:dyDescent="0.25"/>
    <row r="937604" customFormat="1" ht="12.5" x14ac:dyDescent="0.25"/>
    <row r="937605" customFormat="1" ht="12.5" x14ac:dyDescent="0.25"/>
    <row r="937606" customFormat="1" ht="12.5" x14ac:dyDescent="0.25"/>
    <row r="937607" customFormat="1" ht="12.5" x14ac:dyDescent="0.25"/>
    <row r="937608" customFormat="1" ht="12.5" x14ac:dyDescent="0.25"/>
    <row r="937609" customFormat="1" ht="12.5" x14ac:dyDescent="0.25"/>
    <row r="937610" customFormat="1" ht="12.5" x14ac:dyDescent="0.25"/>
    <row r="937611" customFormat="1" ht="12.5" x14ac:dyDescent="0.25"/>
    <row r="937612" customFormat="1" ht="12.5" x14ac:dyDescent="0.25"/>
    <row r="937613" customFormat="1" ht="12.5" x14ac:dyDescent="0.25"/>
    <row r="937614" customFormat="1" ht="12.5" x14ac:dyDescent="0.25"/>
    <row r="937615" customFormat="1" ht="12.5" x14ac:dyDescent="0.25"/>
    <row r="937616" customFormat="1" ht="12.5" x14ac:dyDescent="0.25"/>
    <row r="937617" customFormat="1" ht="12.5" x14ac:dyDescent="0.25"/>
    <row r="937618" customFormat="1" ht="12.5" x14ac:dyDescent="0.25"/>
    <row r="937619" customFormat="1" ht="12.5" x14ac:dyDescent="0.25"/>
    <row r="937620" customFormat="1" ht="12.5" x14ac:dyDescent="0.25"/>
    <row r="937621" customFormat="1" ht="12.5" x14ac:dyDescent="0.25"/>
    <row r="937622" customFormat="1" ht="12.5" x14ac:dyDescent="0.25"/>
    <row r="937623" customFormat="1" ht="12.5" x14ac:dyDescent="0.25"/>
    <row r="937624" customFormat="1" ht="12.5" x14ac:dyDescent="0.25"/>
    <row r="937625" customFormat="1" ht="12.5" x14ac:dyDescent="0.25"/>
    <row r="937626" customFormat="1" ht="12.5" x14ac:dyDescent="0.25"/>
    <row r="937627" customFormat="1" ht="12.5" x14ac:dyDescent="0.25"/>
    <row r="937628" customFormat="1" ht="12.5" x14ac:dyDescent="0.25"/>
    <row r="937629" customFormat="1" ht="12.5" x14ac:dyDescent="0.25"/>
    <row r="937630" customFormat="1" ht="12.5" x14ac:dyDescent="0.25"/>
    <row r="937631" customFormat="1" ht="12.5" x14ac:dyDescent="0.25"/>
    <row r="937632" customFormat="1" ht="12.5" x14ac:dyDescent="0.25"/>
    <row r="937633" customFormat="1" ht="12.5" x14ac:dyDescent="0.25"/>
    <row r="937634" customFormat="1" ht="12.5" x14ac:dyDescent="0.25"/>
    <row r="937635" customFormat="1" ht="12.5" x14ac:dyDescent="0.25"/>
    <row r="937636" customFormat="1" ht="12.5" x14ac:dyDescent="0.25"/>
    <row r="937637" customFormat="1" ht="12.5" x14ac:dyDescent="0.25"/>
    <row r="937638" customFormat="1" ht="12.5" x14ac:dyDescent="0.25"/>
    <row r="937639" customFormat="1" ht="12.5" x14ac:dyDescent="0.25"/>
    <row r="937640" customFormat="1" ht="12.5" x14ac:dyDescent="0.25"/>
    <row r="937641" customFormat="1" ht="12.5" x14ac:dyDescent="0.25"/>
    <row r="937642" customFormat="1" ht="12.5" x14ac:dyDescent="0.25"/>
    <row r="937643" customFormat="1" ht="12.5" x14ac:dyDescent="0.25"/>
    <row r="937644" customFormat="1" ht="12.5" x14ac:dyDescent="0.25"/>
    <row r="937645" customFormat="1" ht="12.5" x14ac:dyDescent="0.25"/>
    <row r="937646" customFormat="1" ht="12.5" x14ac:dyDescent="0.25"/>
    <row r="937647" customFormat="1" ht="12.5" x14ac:dyDescent="0.25"/>
    <row r="937648" customFormat="1" ht="12.5" x14ac:dyDescent="0.25"/>
    <row r="937649" customFormat="1" ht="12.5" x14ac:dyDescent="0.25"/>
    <row r="937650" customFormat="1" ht="12.5" x14ac:dyDescent="0.25"/>
    <row r="937651" customFormat="1" ht="12.5" x14ac:dyDescent="0.25"/>
    <row r="937652" customFormat="1" ht="12.5" x14ac:dyDescent="0.25"/>
    <row r="937653" customFormat="1" ht="12.5" x14ac:dyDescent="0.25"/>
    <row r="937654" customFormat="1" ht="12.5" x14ac:dyDescent="0.25"/>
    <row r="937655" customFormat="1" ht="12.5" x14ac:dyDescent="0.25"/>
    <row r="937656" customFormat="1" ht="12.5" x14ac:dyDescent="0.25"/>
    <row r="937657" customFormat="1" ht="12.5" x14ac:dyDescent="0.25"/>
    <row r="937658" customFormat="1" ht="12.5" x14ac:dyDescent="0.25"/>
    <row r="937659" customFormat="1" ht="12.5" x14ac:dyDescent="0.25"/>
    <row r="937660" customFormat="1" ht="12.5" x14ac:dyDescent="0.25"/>
    <row r="937661" customFormat="1" ht="12.5" x14ac:dyDescent="0.25"/>
    <row r="937662" customFormat="1" ht="12.5" x14ac:dyDescent="0.25"/>
    <row r="937663" customFormat="1" ht="12.5" x14ac:dyDescent="0.25"/>
    <row r="937664" customFormat="1" ht="12.5" x14ac:dyDescent="0.25"/>
    <row r="937665" customFormat="1" ht="12.5" x14ac:dyDescent="0.25"/>
    <row r="937666" customFormat="1" ht="12.5" x14ac:dyDescent="0.25"/>
    <row r="937667" customFormat="1" ht="12.5" x14ac:dyDescent="0.25"/>
    <row r="937668" customFormat="1" ht="12.5" x14ac:dyDescent="0.25"/>
    <row r="937669" customFormat="1" ht="12.5" x14ac:dyDescent="0.25"/>
    <row r="937670" customFormat="1" ht="12.5" x14ac:dyDescent="0.25"/>
    <row r="937671" customFormat="1" ht="12.5" x14ac:dyDescent="0.25"/>
    <row r="937672" customFormat="1" ht="12.5" x14ac:dyDescent="0.25"/>
    <row r="937673" customFormat="1" ht="12.5" x14ac:dyDescent="0.25"/>
    <row r="937674" customFormat="1" ht="12.5" x14ac:dyDescent="0.25"/>
    <row r="937675" customFormat="1" ht="12.5" x14ac:dyDescent="0.25"/>
    <row r="937676" customFormat="1" ht="12.5" x14ac:dyDescent="0.25"/>
    <row r="937677" customFormat="1" ht="12.5" x14ac:dyDescent="0.25"/>
    <row r="937678" customFormat="1" ht="12.5" x14ac:dyDescent="0.25"/>
    <row r="937679" customFormat="1" ht="12.5" x14ac:dyDescent="0.25"/>
    <row r="937680" customFormat="1" ht="12.5" x14ac:dyDescent="0.25"/>
    <row r="937681" customFormat="1" ht="12.5" x14ac:dyDescent="0.25"/>
    <row r="937682" customFormat="1" ht="12.5" x14ac:dyDescent="0.25"/>
    <row r="937683" customFormat="1" ht="12.5" x14ac:dyDescent="0.25"/>
    <row r="937684" customFormat="1" ht="12.5" x14ac:dyDescent="0.25"/>
    <row r="937685" customFormat="1" ht="12.5" x14ac:dyDescent="0.25"/>
    <row r="937686" customFormat="1" ht="12.5" x14ac:dyDescent="0.25"/>
    <row r="937687" customFormat="1" ht="12.5" x14ac:dyDescent="0.25"/>
    <row r="937688" customFormat="1" ht="12.5" x14ac:dyDescent="0.25"/>
    <row r="937689" customFormat="1" ht="12.5" x14ac:dyDescent="0.25"/>
    <row r="937690" customFormat="1" ht="12.5" x14ac:dyDescent="0.25"/>
    <row r="937691" customFormat="1" ht="12.5" x14ac:dyDescent="0.25"/>
    <row r="937692" customFormat="1" ht="12.5" x14ac:dyDescent="0.25"/>
    <row r="937693" customFormat="1" ht="12.5" x14ac:dyDescent="0.25"/>
    <row r="937694" customFormat="1" ht="12.5" x14ac:dyDescent="0.25"/>
    <row r="937695" customFormat="1" ht="12.5" x14ac:dyDescent="0.25"/>
    <row r="937696" customFormat="1" ht="12.5" x14ac:dyDescent="0.25"/>
    <row r="937697" customFormat="1" ht="12.5" x14ac:dyDescent="0.25"/>
    <row r="937698" customFormat="1" ht="12.5" x14ac:dyDescent="0.25"/>
    <row r="937699" customFormat="1" ht="12.5" x14ac:dyDescent="0.25"/>
    <row r="937700" customFormat="1" ht="12.5" x14ac:dyDescent="0.25"/>
    <row r="937701" customFormat="1" ht="12.5" x14ac:dyDescent="0.25"/>
    <row r="937702" customFormat="1" ht="12.5" x14ac:dyDescent="0.25"/>
    <row r="937703" customFormat="1" ht="12.5" x14ac:dyDescent="0.25"/>
    <row r="937704" customFormat="1" ht="12.5" x14ac:dyDescent="0.25"/>
    <row r="937705" customFormat="1" ht="12.5" x14ac:dyDescent="0.25"/>
    <row r="937706" customFormat="1" ht="12.5" x14ac:dyDescent="0.25"/>
    <row r="937707" customFormat="1" ht="12.5" x14ac:dyDescent="0.25"/>
    <row r="937708" customFormat="1" ht="12.5" x14ac:dyDescent="0.25"/>
    <row r="937709" customFormat="1" ht="12.5" x14ac:dyDescent="0.25"/>
    <row r="937710" customFormat="1" ht="12.5" x14ac:dyDescent="0.25"/>
    <row r="937711" customFormat="1" ht="12.5" x14ac:dyDescent="0.25"/>
    <row r="937712" customFormat="1" ht="12.5" x14ac:dyDescent="0.25"/>
    <row r="937713" customFormat="1" ht="12.5" x14ac:dyDescent="0.25"/>
    <row r="937714" customFormat="1" ht="12.5" x14ac:dyDescent="0.25"/>
    <row r="937715" customFormat="1" ht="12.5" x14ac:dyDescent="0.25"/>
    <row r="937716" customFormat="1" ht="12.5" x14ac:dyDescent="0.25"/>
    <row r="937717" customFormat="1" ht="12.5" x14ac:dyDescent="0.25"/>
    <row r="937718" customFormat="1" ht="12.5" x14ac:dyDescent="0.25"/>
    <row r="937719" customFormat="1" ht="12.5" x14ac:dyDescent="0.25"/>
    <row r="937720" customFormat="1" ht="12.5" x14ac:dyDescent="0.25"/>
    <row r="937721" customFormat="1" ht="12.5" x14ac:dyDescent="0.25"/>
    <row r="937722" customFormat="1" ht="12.5" x14ac:dyDescent="0.25"/>
    <row r="937723" customFormat="1" ht="12.5" x14ac:dyDescent="0.25"/>
    <row r="937724" customFormat="1" ht="12.5" x14ac:dyDescent="0.25"/>
    <row r="937725" customFormat="1" ht="12.5" x14ac:dyDescent="0.25"/>
    <row r="937726" customFormat="1" ht="12.5" x14ac:dyDescent="0.25"/>
    <row r="937727" customFormat="1" ht="12.5" x14ac:dyDescent="0.25"/>
    <row r="937728" customFormat="1" ht="12.5" x14ac:dyDescent="0.25"/>
    <row r="937729" customFormat="1" ht="12.5" x14ac:dyDescent="0.25"/>
    <row r="937730" customFormat="1" ht="12.5" x14ac:dyDescent="0.25"/>
    <row r="937731" customFormat="1" ht="12.5" x14ac:dyDescent="0.25"/>
    <row r="937732" customFormat="1" ht="12.5" x14ac:dyDescent="0.25"/>
    <row r="937733" customFormat="1" ht="12.5" x14ac:dyDescent="0.25"/>
    <row r="937734" customFormat="1" ht="12.5" x14ac:dyDescent="0.25"/>
    <row r="937735" customFormat="1" ht="12.5" x14ac:dyDescent="0.25"/>
    <row r="937736" customFormat="1" ht="12.5" x14ac:dyDescent="0.25"/>
    <row r="937737" customFormat="1" ht="12.5" x14ac:dyDescent="0.25"/>
    <row r="937738" customFormat="1" ht="12.5" x14ac:dyDescent="0.25"/>
    <row r="937739" customFormat="1" ht="12.5" x14ac:dyDescent="0.25"/>
    <row r="937740" customFormat="1" ht="12.5" x14ac:dyDescent="0.25"/>
    <row r="937741" customFormat="1" ht="12.5" x14ac:dyDescent="0.25"/>
    <row r="937742" customFormat="1" ht="12.5" x14ac:dyDescent="0.25"/>
    <row r="937743" customFormat="1" ht="12.5" x14ac:dyDescent="0.25"/>
    <row r="937744" customFormat="1" ht="12.5" x14ac:dyDescent="0.25"/>
    <row r="937745" customFormat="1" ht="12.5" x14ac:dyDescent="0.25"/>
    <row r="937746" customFormat="1" ht="12.5" x14ac:dyDescent="0.25"/>
    <row r="937747" customFormat="1" ht="12.5" x14ac:dyDescent="0.25"/>
    <row r="937748" customFormat="1" ht="12.5" x14ac:dyDescent="0.25"/>
    <row r="937749" customFormat="1" ht="12.5" x14ac:dyDescent="0.25"/>
    <row r="937750" customFormat="1" ht="12.5" x14ac:dyDescent="0.25"/>
    <row r="937751" customFormat="1" ht="12.5" x14ac:dyDescent="0.25"/>
    <row r="937752" customFormat="1" ht="12.5" x14ac:dyDescent="0.25"/>
    <row r="937753" customFormat="1" ht="12.5" x14ac:dyDescent="0.25"/>
    <row r="937754" customFormat="1" ht="12.5" x14ac:dyDescent="0.25"/>
    <row r="937755" customFormat="1" ht="12.5" x14ac:dyDescent="0.25"/>
    <row r="937756" customFormat="1" ht="12.5" x14ac:dyDescent="0.25"/>
    <row r="937757" customFormat="1" ht="12.5" x14ac:dyDescent="0.25"/>
    <row r="937758" customFormat="1" ht="12.5" x14ac:dyDescent="0.25"/>
    <row r="937759" customFormat="1" ht="12.5" x14ac:dyDescent="0.25"/>
    <row r="937760" customFormat="1" ht="12.5" x14ac:dyDescent="0.25"/>
    <row r="937761" customFormat="1" ht="12.5" x14ac:dyDescent="0.25"/>
    <row r="937762" customFormat="1" ht="12.5" x14ac:dyDescent="0.25"/>
    <row r="937763" customFormat="1" ht="12.5" x14ac:dyDescent="0.25"/>
    <row r="937764" customFormat="1" ht="12.5" x14ac:dyDescent="0.25"/>
    <row r="937765" customFormat="1" ht="12.5" x14ac:dyDescent="0.25"/>
    <row r="937766" customFormat="1" ht="12.5" x14ac:dyDescent="0.25"/>
    <row r="937767" customFormat="1" ht="12.5" x14ac:dyDescent="0.25"/>
    <row r="937768" customFormat="1" ht="12.5" x14ac:dyDescent="0.25"/>
    <row r="937769" customFormat="1" ht="12.5" x14ac:dyDescent="0.25"/>
    <row r="937770" customFormat="1" ht="12.5" x14ac:dyDescent="0.25"/>
    <row r="937771" customFormat="1" ht="12.5" x14ac:dyDescent="0.25"/>
    <row r="937772" customFormat="1" ht="12.5" x14ac:dyDescent="0.25"/>
    <row r="937773" customFormat="1" ht="12.5" x14ac:dyDescent="0.25"/>
    <row r="937774" customFormat="1" ht="12.5" x14ac:dyDescent="0.25"/>
    <row r="937775" customFormat="1" ht="12.5" x14ac:dyDescent="0.25"/>
    <row r="937776" customFormat="1" ht="12.5" x14ac:dyDescent="0.25"/>
    <row r="937777" customFormat="1" ht="12.5" x14ac:dyDescent="0.25"/>
    <row r="937778" customFormat="1" ht="12.5" x14ac:dyDescent="0.25"/>
    <row r="937779" customFormat="1" ht="12.5" x14ac:dyDescent="0.25"/>
    <row r="937780" customFormat="1" ht="12.5" x14ac:dyDescent="0.25"/>
    <row r="937781" customFormat="1" ht="12.5" x14ac:dyDescent="0.25"/>
    <row r="937782" customFormat="1" ht="12.5" x14ac:dyDescent="0.25"/>
    <row r="937783" customFormat="1" ht="12.5" x14ac:dyDescent="0.25"/>
    <row r="937784" customFormat="1" ht="12.5" x14ac:dyDescent="0.25"/>
    <row r="937785" customFormat="1" ht="12.5" x14ac:dyDescent="0.25"/>
    <row r="937786" customFormat="1" ht="12.5" x14ac:dyDescent="0.25"/>
    <row r="937787" customFormat="1" ht="12.5" x14ac:dyDescent="0.25"/>
    <row r="937788" customFormat="1" ht="12.5" x14ac:dyDescent="0.25"/>
    <row r="937789" customFormat="1" ht="12.5" x14ac:dyDescent="0.25"/>
    <row r="937790" customFormat="1" ht="12.5" x14ac:dyDescent="0.25"/>
    <row r="937791" customFormat="1" ht="12.5" x14ac:dyDescent="0.25"/>
    <row r="937792" customFormat="1" ht="12.5" x14ac:dyDescent="0.25"/>
    <row r="937793" customFormat="1" ht="12.5" x14ac:dyDescent="0.25"/>
    <row r="937794" customFormat="1" ht="12.5" x14ac:dyDescent="0.25"/>
    <row r="937795" customFormat="1" ht="12.5" x14ac:dyDescent="0.25"/>
    <row r="937796" customFormat="1" ht="12.5" x14ac:dyDescent="0.25"/>
    <row r="937797" customFormat="1" ht="12.5" x14ac:dyDescent="0.25"/>
    <row r="937798" customFormat="1" ht="12.5" x14ac:dyDescent="0.25"/>
    <row r="937799" customFormat="1" ht="12.5" x14ac:dyDescent="0.25"/>
    <row r="937800" customFormat="1" ht="12.5" x14ac:dyDescent="0.25"/>
    <row r="937801" customFormat="1" ht="12.5" x14ac:dyDescent="0.25"/>
    <row r="937802" customFormat="1" ht="12.5" x14ac:dyDescent="0.25"/>
    <row r="937803" customFormat="1" ht="12.5" x14ac:dyDescent="0.25"/>
    <row r="937804" customFormat="1" ht="12.5" x14ac:dyDescent="0.25"/>
    <row r="937805" customFormat="1" ht="12.5" x14ac:dyDescent="0.25"/>
    <row r="937806" customFormat="1" ht="12.5" x14ac:dyDescent="0.25"/>
    <row r="937807" customFormat="1" ht="12.5" x14ac:dyDescent="0.25"/>
    <row r="937808" customFormat="1" ht="12.5" x14ac:dyDescent="0.25"/>
    <row r="937809" customFormat="1" ht="12.5" x14ac:dyDescent="0.25"/>
    <row r="937810" customFormat="1" ht="12.5" x14ac:dyDescent="0.25"/>
    <row r="937811" customFormat="1" ht="12.5" x14ac:dyDescent="0.25"/>
    <row r="937812" customFormat="1" ht="12.5" x14ac:dyDescent="0.25"/>
    <row r="937813" customFormat="1" ht="12.5" x14ac:dyDescent="0.25"/>
    <row r="937814" customFormat="1" ht="12.5" x14ac:dyDescent="0.25"/>
    <row r="937815" customFormat="1" ht="12.5" x14ac:dyDescent="0.25"/>
    <row r="937816" customFormat="1" ht="12.5" x14ac:dyDescent="0.25"/>
    <row r="937817" customFormat="1" ht="12.5" x14ac:dyDescent="0.25"/>
    <row r="937818" customFormat="1" ht="12.5" x14ac:dyDescent="0.25"/>
    <row r="937819" customFormat="1" ht="12.5" x14ac:dyDescent="0.25"/>
    <row r="937820" customFormat="1" ht="12.5" x14ac:dyDescent="0.25"/>
    <row r="937821" customFormat="1" ht="12.5" x14ac:dyDescent="0.25"/>
    <row r="937822" customFormat="1" ht="12.5" x14ac:dyDescent="0.25"/>
    <row r="937823" customFormat="1" ht="12.5" x14ac:dyDescent="0.25"/>
    <row r="937824" customFormat="1" ht="12.5" x14ac:dyDescent="0.25"/>
    <row r="937825" customFormat="1" ht="12.5" x14ac:dyDescent="0.25"/>
    <row r="937826" customFormat="1" ht="12.5" x14ac:dyDescent="0.25"/>
    <row r="937827" customFormat="1" ht="12.5" x14ac:dyDescent="0.25"/>
    <row r="937828" customFormat="1" ht="12.5" x14ac:dyDescent="0.25"/>
    <row r="937829" customFormat="1" ht="12.5" x14ac:dyDescent="0.25"/>
    <row r="937830" customFormat="1" ht="12.5" x14ac:dyDescent="0.25"/>
    <row r="937831" customFormat="1" ht="12.5" x14ac:dyDescent="0.25"/>
    <row r="937832" customFormat="1" ht="12.5" x14ac:dyDescent="0.25"/>
    <row r="937833" customFormat="1" ht="12.5" x14ac:dyDescent="0.25"/>
    <row r="937834" customFormat="1" ht="12.5" x14ac:dyDescent="0.25"/>
    <row r="937835" customFormat="1" ht="12.5" x14ac:dyDescent="0.25"/>
    <row r="937836" customFormat="1" ht="12.5" x14ac:dyDescent="0.25"/>
    <row r="937837" customFormat="1" ht="12.5" x14ac:dyDescent="0.25"/>
    <row r="937838" customFormat="1" ht="12.5" x14ac:dyDescent="0.25"/>
    <row r="937839" customFormat="1" ht="12.5" x14ac:dyDescent="0.25"/>
    <row r="937840" customFormat="1" ht="12.5" x14ac:dyDescent="0.25"/>
    <row r="937841" customFormat="1" ht="12.5" x14ac:dyDescent="0.25"/>
    <row r="937842" customFormat="1" ht="12.5" x14ac:dyDescent="0.25"/>
    <row r="937843" customFormat="1" ht="12.5" x14ac:dyDescent="0.25"/>
    <row r="937844" customFormat="1" ht="12.5" x14ac:dyDescent="0.25"/>
    <row r="937845" customFormat="1" ht="12.5" x14ac:dyDescent="0.25"/>
    <row r="937846" customFormat="1" ht="12.5" x14ac:dyDescent="0.25"/>
    <row r="937847" customFormat="1" ht="12.5" x14ac:dyDescent="0.25"/>
    <row r="937848" customFormat="1" ht="12.5" x14ac:dyDescent="0.25"/>
    <row r="937849" customFormat="1" ht="12.5" x14ac:dyDescent="0.25"/>
    <row r="937850" customFormat="1" ht="12.5" x14ac:dyDescent="0.25"/>
    <row r="937851" customFormat="1" ht="12.5" x14ac:dyDescent="0.25"/>
    <row r="937852" customFormat="1" ht="12.5" x14ac:dyDescent="0.25"/>
    <row r="937853" customFormat="1" ht="12.5" x14ac:dyDescent="0.25"/>
    <row r="937854" customFormat="1" ht="12.5" x14ac:dyDescent="0.25"/>
    <row r="937855" customFormat="1" ht="12.5" x14ac:dyDescent="0.25"/>
    <row r="937856" customFormat="1" ht="12.5" x14ac:dyDescent="0.25"/>
    <row r="937857" customFormat="1" ht="12.5" x14ac:dyDescent="0.25"/>
    <row r="937858" customFormat="1" ht="12.5" x14ac:dyDescent="0.25"/>
    <row r="937859" customFormat="1" ht="12.5" x14ac:dyDescent="0.25"/>
    <row r="937860" customFormat="1" ht="12.5" x14ac:dyDescent="0.25"/>
    <row r="937861" customFormat="1" ht="12.5" x14ac:dyDescent="0.25"/>
    <row r="937862" customFormat="1" ht="12.5" x14ac:dyDescent="0.25"/>
    <row r="937863" customFormat="1" ht="12.5" x14ac:dyDescent="0.25"/>
    <row r="937864" customFormat="1" ht="12.5" x14ac:dyDescent="0.25"/>
    <row r="937865" customFormat="1" ht="12.5" x14ac:dyDescent="0.25"/>
    <row r="937866" customFormat="1" ht="12.5" x14ac:dyDescent="0.25"/>
    <row r="937867" customFormat="1" ht="12.5" x14ac:dyDescent="0.25"/>
    <row r="937868" customFormat="1" ht="12.5" x14ac:dyDescent="0.25"/>
    <row r="937869" customFormat="1" ht="12.5" x14ac:dyDescent="0.25"/>
    <row r="937870" customFormat="1" ht="12.5" x14ac:dyDescent="0.25"/>
    <row r="937871" customFormat="1" ht="12.5" x14ac:dyDescent="0.25"/>
    <row r="937872" customFormat="1" ht="12.5" x14ac:dyDescent="0.25"/>
    <row r="937873" customFormat="1" ht="12.5" x14ac:dyDescent="0.25"/>
    <row r="937874" customFormat="1" ht="12.5" x14ac:dyDescent="0.25"/>
    <row r="937875" customFormat="1" ht="12.5" x14ac:dyDescent="0.25"/>
    <row r="937876" customFormat="1" ht="12.5" x14ac:dyDescent="0.25"/>
    <row r="937877" customFormat="1" ht="12.5" x14ac:dyDescent="0.25"/>
    <row r="937878" customFormat="1" ht="12.5" x14ac:dyDescent="0.25"/>
    <row r="937879" customFormat="1" ht="12.5" x14ac:dyDescent="0.25"/>
    <row r="937880" customFormat="1" ht="12.5" x14ac:dyDescent="0.25"/>
    <row r="937881" customFormat="1" ht="12.5" x14ac:dyDescent="0.25"/>
    <row r="937882" customFormat="1" ht="12.5" x14ac:dyDescent="0.25"/>
    <row r="937883" customFormat="1" ht="12.5" x14ac:dyDescent="0.25"/>
    <row r="937884" customFormat="1" ht="12.5" x14ac:dyDescent="0.25"/>
    <row r="937885" customFormat="1" ht="12.5" x14ac:dyDescent="0.25"/>
    <row r="937886" customFormat="1" ht="12.5" x14ac:dyDescent="0.25"/>
    <row r="937887" customFormat="1" ht="12.5" x14ac:dyDescent="0.25"/>
    <row r="937888" customFormat="1" ht="12.5" x14ac:dyDescent="0.25"/>
    <row r="937889" customFormat="1" ht="12.5" x14ac:dyDescent="0.25"/>
    <row r="937890" customFormat="1" ht="12.5" x14ac:dyDescent="0.25"/>
    <row r="937891" customFormat="1" ht="12.5" x14ac:dyDescent="0.25"/>
    <row r="937892" customFormat="1" ht="12.5" x14ac:dyDescent="0.25"/>
    <row r="937893" customFormat="1" ht="12.5" x14ac:dyDescent="0.25"/>
    <row r="937894" customFormat="1" ht="12.5" x14ac:dyDescent="0.25"/>
    <row r="937895" customFormat="1" ht="12.5" x14ac:dyDescent="0.25"/>
    <row r="937896" customFormat="1" ht="12.5" x14ac:dyDescent="0.25"/>
    <row r="937897" customFormat="1" ht="12.5" x14ac:dyDescent="0.25"/>
    <row r="937898" customFormat="1" ht="12.5" x14ac:dyDescent="0.25"/>
    <row r="937899" customFormat="1" ht="12.5" x14ac:dyDescent="0.25"/>
    <row r="937900" customFormat="1" ht="12.5" x14ac:dyDescent="0.25"/>
    <row r="937901" customFormat="1" ht="12.5" x14ac:dyDescent="0.25"/>
    <row r="937902" customFormat="1" ht="12.5" x14ac:dyDescent="0.25"/>
    <row r="937903" customFormat="1" ht="12.5" x14ac:dyDescent="0.25"/>
    <row r="937904" customFormat="1" ht="12.5" x14ac:dyDescent="0.25"/>
    <row r="937905" customFormat="1" ht="12.5" x14ac:dyDescent="0.25"/>
    <row r="937906" customFormat="1" ht="12.5" x14ac:dyDescent="0.25"/>
    <row r="937907" customFormat="1" ht="12.5" x14ac:dyDescent="0.25"/>
    <row r="937908" customFormat="1" ht="12.5" x14ac:dyDescent="0.25"/>
    <row r="937909" customFormat="1" ht="12.5" x14ac:dyDescent="0.25"/>
    <row r="937910" customFormat="1" ht="12.5" x14ac:dyDescent="0.25"/>
    <row r="937911" customFormat="1" ht="12.5" x14ac:dyDescent="0.25"/>
    <row r="937912" customFormat="1" ht="12.5" x14ac:dyDescent="0.25"/>
    <row r="937913" customFormat="1" ht="12.5" x14ac:dyDescent="0.25"/>
    <row r="937914" customFormat="1" ht="12.5" x14ac:dyDescent="0.25"/>
    <row r="937915" customFormat="1" ht="12.5" x14ac:dyDescent="0.25"/>
    <row r="937916" customFormat="1" ht="12.5" x14ac:dyDescent="0.25"/>
    <row r="937917" customFormat="1" ht="12.5" x14ac:dyDescent="0.25"/>
    <row r="937918" customFormat="1" ht="12.5" x14ac:dyDescent="0.25"/>
    <row r="937919" customFormat="1" ht="12.5" x14ac:dyDescent="0.25"/>
    <row r="937920" customFormat="1" ht="12.5" x14ac:dyDescent="0.25"/>
    <row r="937921" customFormat="1" ht="12.5" x14ac:dyDescent="0.25"/>
    <row r="937922" customFormat="1" ht="12.5" x14ac:dyDescent="0.25"/>
    <row r="937923" customFormat="1" ht="12.5" x14ac:dyDescent="0.25"/>
    <row r="937924" customFormat="1" ht="12.5" x14ac:dyDescent="0.25"/>
    <row r="937925" customFormat="1" ht="12.5" x14ac:dyDescent="0.25"/>
    <row r="937926" customFormat="1" ht="12.5" x14ac:dyDescent="0.25"/>
    <row r="937927" customFormat="1" ht="12.5" x14ac:dyDescent="0.25"/>
    <row r="937928" customFormat="1" ht="12.5" x14ac:dyDescent="0.25"/>
    <row r="937929" customFormat="1" ht="12.5" x14ac:dyDescent="0.25"/>
    <row r="937930" customFormat="1" ht="12.5" x14ac:dyDescent="0.25"/>
    <row r="937931" customFormat="1" ht="12.5" x14ac:dyDescent="0.25"/>
    <row r="937932" customFormat="1" ht="12.5" x14ac:dyDescent="0.25"/>
    <row r="937933" customFormat="1" ht="12.5" x14ac:dyDescent="0.25"/>
    <row r="937934" customFormat="1" ht="12.5" x14ac:dyDescent="0.25"/>
    <row r="937935" customFormat="1" ht="12.5" x14ac:dyDescent="0.25"/>
    <row r="937936" customFormat="1" ht="12.5" x14ac:dyDescent="0.25"/>
    <row r="937937" customFormat="1" ht="12.5" x14ac:dyDescent="0.25"/>
    <row r="937938" customFormat="1" ht="12.5" x14ac:dyDescent="0.25"/>
    <row r="937939" customFormat="1" ht="12.5" x14ac:dyDescent="0.25"/>
    <row r="937940" customFormat="1" ht="12.5" x14ac:dyDescent="0.25"/>
    <row r="937941" customFormat="1" ht="12.5" x14ac:dyDescent="0.25"/>
    <row r="937942" customFormat="1" ht="12.5" x14ac:dyDescent="0.25"/>
    <row r="937943" customFormat="1" ht="12.5" x14ac:dyDescent="0.25"/>
    <row r="937944" customFormat="1" ht="12.5" x14ac:dyDescent="0.25"/>
    <row r="937945" customFormat="1" ht="12.5" x14ac:dyDescent="0.25"/>
    <row r="937946" customFormat="1" ht="12.5" x14ac:dyDescent="0.25"/>
    <row r="937947" customFormat="1" ht="12.5" x14ac:dyDescent="0.25"/>
    <row r="937948" customFormat="1" ht="12.5" x14ac:dyDescent="0.25"/>
    <row r="937949" customFormat="1" ht="12.5" x14ac:dyDescent="0.25"/>
    <row r="937950" customFormat="1" ht="12.5" x14ac:dyDescent="0.25"/>
    <row r="937951" customFormat="1" ht="12.5" x14ac:dyDescent="0.25"/>
    <row r="937952" customFormat="1" ht="12.5" x14ac:dyDescent="0.25"/>
    <row r="937953" customFormat="1" ht="12.5" x14ac:dyDescent="0.25"/>
    <row r="937954" customFormat="1" ht="12.5" x14ac:dyDescent="0.25"/>
    <row r="937955" customFormat="1" ht="12.5" x14ac:dyDescent="0.25"/>
    <row r="937956" customFormat="1" ht="12.5" x14ac:dyDescent="0.25"/>
    <row r="937957" customFormat="1" ht="12.5" x14ac:dyDescent="0.25"/>
    <row r="937958" customFormat="1" ht="12.5" x14ac:dyDescent="0.25"/>
    <row r="937959" customFormat="1" ht="12.5" x14ac:dyDescent="0.25"/>
    <row r="937960" customFormat="1" ht="12.5" x14ac:dyDescent="0.25"/>
    <row r="937961" customFormat="1" ht="12.5" x14ac:dyDescent="0.25"/>
    <row r="937962" customFormat="1" ht="12.5" x14ac:dyDescent="0.25"/>
    <row r="937963" customFormat="1" ht="12.5" x14ac:dyDescent="0.25"/>
    <row r="937964" customFormat="1" ht="12.5" x14ac:dyDescent="0.25"/>
    <row r="937965" customFormat="1" ht="12.5" x14ac:dyDescent="0.25"/>
    <row r="937966" customFormat="1" ht="12.5" x14ac:dyDescent="0.25"/>
    <row r="937967" customFormat="1" ht="12.5" x14ac:dyDescent="0.25"/>
    <row r="937968" customFormat="1" ht="12.5" x14ac:dyDescent="0.25"/>
    <row r="937969" customFormat="1" ht="12.5" x14ac:dyDescent="0.25"/>
    <row r="937970" customFormat="1" ht="12.5" x14ac:dyDescent="0.25"/>
    <row r="937971" customFormat="1" ht="12.5" x14ac:dyDescent="0.25"/>
    <row r="937972" customFormat="1" ht="12.5" x14ac:dyDescent="0.25"/>
    <row r="937973" customFormat="1" ht="12.5" x14ac:dyDescent="0.25"/>
    <row r="937974" customFormat="1" ht="12.5" x14ac:dyDescent="0.25"/>
    <row r="937975" customFormat="1" ht="12.5" x14ac:dyDescent="0.25"/>
    <row r="937976" customFormat="1" ht="12.5" x14ac:dyDescent="0.25"/>
    <row r="937977" customFormat="1" ht="12.5" x14ac:dyDescent="0.25"/>
    <row r="937978" customFormat="1" ht="12.5" x14ac:dyDescent="0.25"/>
    <row r="937979" customFormat="1" ht="12.5" x14ac:dyDescent="0.25"/>
    <row r="937980" customFormat="1" ht="12.5" x14ac:dyDescent="0.25"/>
    <row r="937981" customFormat="1" ht="12.5" x14ac:dyDescent="0.25"/>
    <row r="937982" customFormat="1" ht="12.5" x14ac:dyDescent="0.25"/>
    <row r="937983" customFormat="1" ht="12.5" x14ac:dyDescent="0.25"/>
    <row r="937984" customFormat="1" ht="12.5" x14ac:dyDescent="0.25"/>
    <row r="937985" customFormat="1" ht="12.5" x14ac:dyDescent="0.25"/>
    <row r="937986" customFormat="1" ht="12.5" x14ac:dyDescent="0.25"/>
    <row r="937987" customFormat="1" ht="12.5" x14ac:dyDescent="0.25"/>
    <row r="937988" customFormat="1" ht="12.5" x14ac:dyDescent="0.25"/>
    <row r="937989" customFormat="1" ht="12.5" x14ac:dyDescent="0.25"/>
    <row r="937990" customFormat="1" ht="12.5" x14ac:dyDescent="0.25"/>
    <row r="937991" customFormat="1" ht="12.5" x14ac:dyDescent="0.25"/>
    <row r="937992" customFormat="1" ht="12.5" x14ac:dyDescent="0.25"/>
    <row r="937993" customFormat="1" ht="12.5" x14ac:dyDescent="0.25"/>
    <row r="937994" customFormat="1" ht="12.5" x14ac:dyDescent="0.25"/>
    <row r="937995" customFormat="1" ht="12.5" x14ac:dyDescent="0.25"/>
    <row r="937996" customFormat="1" ht="12.5" x14ac:dyDescent="0.25"/>
    <row r="937997" customFormat="1" ht="12.5" x14ac:dyDescent="0.25"/>
    <row r="937998" customFormat="1" ht="12.5" x14ac:dyDescent="0.25"/>
    <row r="937999" customFormat="1" ht="12.5" x14ac:dyDescent="0.25"/>
    <row r="938000" customFormat="1" ht="12.5" x14ac:dyDescent="0.25"/>
    <row r="938001" customFormat="1" ht="12.5" x14ac:dyDescent="0.25"/>
    <row r="938002" customFormat="1" ht="12.5" x14ac:dyDescent="0.25"/>
    <row r="938003" customFormat="1" ht="12.5" x14ac:dyDescent="0.25"/>
    <row r="938004" customFormat="1" ht="12.5" x14ac:dyDescent="0.25"/>
    <row r="938005" customFormat="1" ht="12.5" x14ac:dyDescent="0.25"/>
    <row r="938006" customFormat="1" ht="12.5" x14ac:dyDescent="0.25"/>
    <row r="938007" customFormat="1" ht="12.5" x14ac:dyDescent="0.25"/>
    <row r="938008" customFormat="1" ht="12.5" x14ac:dyDescent="0.25"/>
    <row r="938009" customFormat="1" ht="12.5" x14ac:dyDescent="0.25"/>
    <row r="938010" customFormat="1" ht="12.5" x14ac:dyDescent="0.25"/>
    <row r="938011" customFormat="1" ht="12.5" x14ac:dyDescent="0.25"/>
    <row r="938012" customFormat="1" ht="12.5" x14ac:dyDescent="0.25"/>
    <row r="938013" customFormat="1" ht="12.5" x14ac:dyDescent="0.25"/>
    <row r="938014" customFormat="1" ht="12.5" x14ac:dyDescent="0.25"/>
    <row r="938015" customFormat="1" ht="12.5" x14ac:dyDescent="0.25"/>
    <row r="938016" customFormat="1" ht="12.5" x14ac:dyDescent="0.25"/>
    <row r="938017" customFormat="1" ht="12.5" x14ac:dyDescent="0.25"/>
    <row r="938018" customFormat="1" ht="12.5" x14ac:dyDescent="0.25"/>
    <row r="938019" customFormat="1" ht="12.5" x14ac:dyDescent="0.25"/>
    <row r="938020" customFormat="1" ht="12.5" x14ac:dyDescent="0.25"/>
    <row r="938021" customFormat="1" ht="12.5" x14ac:dyDescent="0.25"/>
    <row r="938022" customFormat="1" ht="12.5" x14ac:dyDescent="0.25"/>
    <row r="938023" customFormat="1" ht="12.5" x14ac:dyDescent="0.25"/>
    <row r="938024" customFormat="1" ht="12.5" x14ac:dyDescent="0.25"/>
    <row r="938025" customFormat="1" ht="12.5" x14ac:dyDescent="0.25"/>
    <row r="938026" customFormat="1" ht="12.5" x14ac:dyDescent="0.25"/>
    <row r="938027" customFormat="1" ht="12.5" x14ac:dyDescent="0.25"/>
    <row r="938028" customFormat="1" ht="12.5" x14ac:dyDescent="0.25"/>
    <row r="938029" customFormat="1" ht="12.5" x14ac:dyDescent="0.25"/>
    <row r="938030" customFormat="1" ht="12.5" x14ac:dyDescent="0.25"/>
    <row r="938031" customFormat="1" ht="12.5" x14ac:dyDescent="0.25"/>
    <row r="938032" customFormat="1" ht="12.5" x14ac:dyDescent="0.25"/>
    <row r="938033" customFormat="1" ht="12.5" x14ac:dyDescent="0.25"/>
    <row r="938034" customFormat="1" ht="12.5" x14ac:dyDescent="0.25"/>
    <row r="938035" customFormat="1" ht="12.5" x14ac:dyDescent="0.25"/>
    <row r="938036" customFormat="1" ht="12.5" x14ac:dyDescent="0.25"/>
    <row r="938037" customFormat="1" ht="12.5" x14ac:dyDescent="0.25"/>
    <row r="938038" customFormat="1" ht="12.5" x14ac:dyDescent="0.25"/>
    <row r="938039" customFormat="1" ht="12.5" x14ac:dyDescent="0.25"/>
    <row r="938040" customFormat="1" ht="12.5" x14ac:dyDescent="0.25"/>
    <row r="938041" customFormat="1" ht="12.5" x14ac:dyDescent="0.25"/>
    <row r="938042" customFormat="1" ht="12.5" x14ac:dyDescent="0.25"/>
    <row r="938043" customFormat="1" ht="12.5" x14ac:dyDescent="0.25"/>
    <row r="938044" customFormat="1" ht="12.5" x14ac:dyDescent="0.25"/>
    <row r="938045" customFormat="1" ht="12.5" x14ac:dyDescent="0.25"/>
    <row r="938046" customFormat="1" ht="12.5" x14ac:dyDescent="0.25"/>
    <row r="938047" customFormat="1" ht="12.5" x14ac:dyDescent="0.25"/>
    <row r="938048" customFormat="1" ht="12.5" x14ac:dyDescent="0.25"/>
    <row r="938049" customFormat="1" ht="12.5" x14ac:dyDescent="0.25"/>
    <row r="938050" customFormat="1" ht="12.5" x14ac:dyDescent="0.25"/>
    <row r="938051" customFormat="1" ht="12.5" x14ac:dyDescent="0.25"/>
    <row r="938052" customFormat="1" ht="12.5" x14ac:dyDescent="0.25"/>
    <row r="938053" customFormat="1" ht="12.5" x14ac:dyDescent="0.25"/>
    <row r="938054" customFormat="1" ht="12.5" x14ac:dyDescent="0.25"/>
    <row r="938055" customFormat="1" ht="12.5" x14ac:dyDescent="0.25"/>
    <row r="938056" customFormat="1" ht="12.5" x14ac:dyDescent="0.25"/>
    <row r="938057" customFormat="1" ht="12.5" x14ac:dyDescent="0.25"/>
    <row r="938058" customFormat="1" ht="12.5" x14ac:dyDescent="0.25"/>
    <row r="938059" customFormat="1" ht="12.5" x14ac:dyDescent="0.25"/>
    <row r="938060" customFormat="1" ht="12.5" x14ac:dyDescent="0.25"/>
    <row r="938061" customFormat="1" ht="12.5" x14ac:dyDescent="0.25"/>
    <row r="938062" customFormat="1" ht="12.5" x14ac:dyDescent="0.25"/>
    <row r="938063" customFormat="1" ht="12.5" x14ac:dyDescent="0.25"/>
    <row r="938064" customFormat="1" ht="12.5" x14ac:dyDescent="0.25"/>
    <row r="938065" customFormat="1" ht="12.5" x14ac:dyDescent="0.25"/>
    <row r="938066" customFormat="1" ht="12.5" x14ac:dyDescent="0.25"/>
    <row r="938067" customFormat="1" ht="12.5" x14ac:dyDescent="0.25"/>
    <row r="938068" customFormat="1" ht="12.5" x14ac:dyDescent="0.25"/>
    <row r="938069" customFormat="1" ht="12.5" x14ac:dyDescent="0.25"/>
    <row r="938070" customFormat="1" ht="12.5" x14ac:dyDescent="0.25"/>
    <row r="938071" customFormat="1" ht="12.5" x14ac:dyDescent="0.25"/>
    <row r="938072" customFormat="1" ht="12.5" x14ac:dyDescent="0.25"/>
    <row r="938073" customFormat="1" ht="12.5" x14ac:dyDescent="0.25"/>
    <row r="938074" customFormat="1" ht="12.5" x14ac:dyDescent="0.25"/>
    <row r="938075" customFormat="1" ht="12.5" x14ac:dyDescent="0.25"/>
    <row r="938076" customFormat="1" ht="12.5" x14ac:dyDescent="0.25"/>
    <row r="938077" customFormat="1" ht="12.5" x14ac:dyDescent="0.25"/>
    <row r="938078" customFormat="1" ht="12.5" x14ac:dyDescent="0.25"/>
    <row r="938079" customFormat="1" ht="12.5" x14ac:dyDescent="0.25"/>
    <row r="938080" customFormat="1" ht="12.5" x14ac:dyDescent="0.25"/>
    <row r="938081" customFormat="1" ht="12.5" x14ac:dyDescent="0.25"/>
    <row r="938082" customFormat="1" ht="12.5" x14ac:dyDescent="0.25"/>
    <row r="938083" customFormat="1" ht="12.5" x14ac:dyDescent="0.25"/>
    <row r="938084" customFormat="1" ht="12.5" x14ac:dyDescent="0.25"/>
    <row r="938085" customFormat="1" ht="12.5" x14ac:dyDescent="0.25"/>
    <row r="938086" customFormat="1" ht="12.5" x14ac:dyDescent="0.25"/>
    <row r="938087" customFormat="1" ht="12.5" x14ac:dyDescent="0.25"/>
    <row r="938088" customFormat="1" ht="12.5" x14ac:dyDescent="0.25"/>
    <row r="938089" customFormat="1" ht="12.5" x14ac:dyDescent="0.25"/>
    <row r="938090" customFormat="1" ht="12.5" x14ac:dyDescent="0.25"/>
    <row r="938091" customFormat="1" ht="12.5" x14ac:dyDescent="0.25"/>
    <row r="938092" customFormat="1" ht="12.5" x14ac:dyDescent="0.25"/>
    <row r="938093" customFormat="1" ht="12.5" x14ac:dyDescent="0.25"/>
    <row r="938094" customFormat="1" ht="12.5" x14ac:dyDescent="0.25"/>
    <row r="938095" customFormat="1" ht="12.5" x14ac:dyDescent="0.25"/>
    <row r="938096" customFormat="1" ht="12.5" x14ac:dyDescent="0.25"/>
    <row r="938097" customFormat="1" ht="12.5" x14ac:dyDescent="0.25"/>
    <row r="938098" customFormat="1" ht="12.5" x14ac:dyDescent="0.25"/>
    <row r="938099" customFormat="1" ht="12.5" x14ac:dyDescent="0.25"/>
    <row r="938100" customFormat="1" ht="12.5" x14ac:dyDescent="0.25"/>
    <row r="938101" customFormat="1" ht="12.5" x14ac:dyDescent="0.25"/>
    <row r="938102" customFormat="1" ht="12.5" x14ac:dyDescent="0.25"/>
    <row r="938103" customFormat="1" ht="12.5" x14ac:dyDescent="0.25"/>
    <row r="938104" customFormat="1" ht="12.5" x14ac:dyDescent="0.25"/>
    <row r="938105" customFormat="1" ht="12.5" x14ac:dyDescent="0.25"/>
    <row r="938106" customFormat="1" ht="12.5" x14ac:dyDescent="0.25"/>
    <row r="938107" customFormat="1" ht="12.5" x14ac:dyDescent="0.25"/>
    <row r="938108" customFormat="1" ht="12.5" x14ac:dyDescent="0.25"/>
    <row r="938109" customFormat="1" ht="12.5" x14ac:dyDescent="0.25"/>
    <row r="938110" customFormat="1" ht="12.5" x14ac:dyDescent="0.25"/>
    <row r="938111" customFormat="1" ht="12.5" x14ac:dyDescent="0.25"/>
    <row r="938112" customFormat="1" ht="12.5" x14ac:dyDescent="0.25"/>
    <row r="938113" customFormat="1" ht="12.5" x14ac:dyDescent="0.25"/>
    <row r="938114" customFormat="1" ht="12.5" x14ac:dyDescent="0.25"/>
    <row r="938115" customFormat="1" ht="12.5" x14ac:dyDescent="0.25"/>
    <row r="938116" customFormat="1" ht="12.5" x14ac:dyDescent="0.25"/>
    <row r="938117" customFormat="1" ht="12.5" x14ac:dyDescent="0.25"/>
    <row r="938118" customFormat="1" ht="12.5" x14ac:dyDescent="0.25"/>
    <row r="938119" customFormat="1" ht="12.5" x14ac:dyDescent="0.25"/>
    <row r="938120" customFormat="1" ht="12.5" x14ac:dyDescent="0.25"/>
    <row r="938121" customFormat="1" ht="12.5" x14ac:dyDescent="0.25"/>
    <row r="938122" customFormat="1" ht="12.5" x14ac:dyDescent="0.25"/>
    <row r="938123" customFormat="1" ht="12.5" x14ac:dyDescent="0.25"/>
    <row r="938124" customFormat="1" ht="12.5" x14ac:dyDescent="0.25"/>
    <row r="938125" customFormat="1" ht="12.5" x14ac:dyDescent="0.25"/>
    <row r="938126" customFormat="1" ht="12.5" x14ac:dyDescent="0.25"/>
    <row r="938127" customFormat="1" ht="12.5" x14ac:dyDescent="0.25"/>
    <row r="938128" customFormat="1" ht="12.5" x14ac:dyDescent="0.25"/>
    <row r="938129" customFormat="1" ht="12.5" x14ac:dyDescent="0.25"/>
    <row r="938130" customFormat="1" ht="12.5" x14ac:dyDescent="0.25"/>
    <row r="938131" customFormat="1" ht="12.5" x14ac:dyDescent="0.25"/>
    <row r="938132" customFormat="1" ht="12.5" x14ac:dyDescent="0.25"/>
    <row r="938133" customFormat="1" ht="12.5" x14ac:dyDescent="0.25"/>
    <row r="938134" customFormat="1" ht="12.5" x14ac:dyDescent="0.25"/>
    <row r="938135" customFormat="1" ht="12.5" x14ac:dyDescent="0.25"/>
    <row r="938136" customFormat="1" ht="12.5" x14ac:dyDescent="0.25"/>
    <row r="938137" customFormat="1" ht="12.5" x14ac:dyDescent="0.25"/>
    <row r="938138" customFormat="1" ht="12.5" x14ac:dyDescent="0.25"/>
    <row r="938139" customFormat="1" ht="12.5" x14ac:dyDescent="0.25"/>
    <row r="938140" customFormat="1" ht="12.5" x14ac:dyDescent="0.25"/>
    <row r="938141" customFormat="1" ht="12.5" x14ac:dyDescent="0.25"/>
    <row r="938142" customFormat="1" ht="12.5" x14ac:dyDescent="0.25"/>
    <row r="938143" customFormat="1" ht="12.5" x14ac:dyDescent="0.25"/>
    <row r="938144" customFormat="1" ht="12.5" x14ac:dyDescent="0.25"/>
    <row r="938145" customFormat="1" ht="12.5" x14ac:dyDescent="0.25"/>
    <row r="938146" customFormat="1" ht="12.5" x14ac:dyDescent="0.25"/>
    <row r="938147" customFormat="1" ht="12.5" x14ac:dyDescent="0.25"/>
    <row r="938148" customFormat="1" ht="12.5" x14ac:dyDescent="0.25"/>
    <row r="938149" customFormat="1" ht="12.5" x14ac:dyDescent="0.25"/>
    <row r="938150" customFormat="1" ht="12.5" x14ac:dyDescent="0.25"/>
    <row r="938151" customFormat="1" ht="12.5" x14ac:dyDescent="0.25"/>
    <row r="938152" customFormat="1" ht="12.5" x14ac:dyDescent="0.25"/>
    <row r="938153" customFormat="1" ht="12.5" x14ac:dyDescent="0.25"/>
    <row r="938154" customFormat="1" ht="12.5" x14ac:dyDescent="0.25"/>
    <row r="938155" customFormat="1" ht="12.5" x14ac:dyDescent="0.25"/>
    <row r="938156" customFormat="1" ht="12.5" x14ac:dyDescent="0.25"/>
    <row r="938157" customFormat="1" ht="12.5" x14ac:dyDescent="0.25"/>
    <row r="938158" customFormat="1" ht="12.5" x14ac:dyDescent="0.25"/>
    <row r="938159" customFormat="1" ht="12.5" x14ac:dyDescent="0.25"/>
    <row r="938160" customFormat="1" ht="12.5" x14ac:dyDescent="0.25"/>
    <row r="938161" customFormat="1" ht="12.5" x14ac:dyDescent="0.25"/>
    <row r="938162" customFormat="1" ht="12.5" x14ac:dyDescent="0.25"/>
    <row r="938163" customFormat="1" ht="12.5" x14ac:dyDescent="0.25"/>
    <row r="938164" customFormat="1" ht="12.5" x14ac:dyDescent="0.25"/>
    <row r="938165" customFormat="1" ht="12.5" x14ac:dyDescent="0.25"/>
    <row r="938166" customFormat="1" ht="12.5" x14ac:dyDescent="0.25"/>
    <row r="938167" customFormat="1" ht="12.5" x14ac:dyDescent="0.25"/>
    <row r="938168" customFormat="1" ht="12.5" x14ac:dyDescent="0.25"/>
    <row r="938169" customFormat="1" ht="12.5" x14ac:dyDescent="0.25"/>
    <row r="938170" customFormat="1" ht="12.5" x14ac:dyDescent="0.25"/>
    <row r="938171" customFormat="1" ht="12.5" x14ac:dyDescent="0.25"/>
    <row r="938172" customFormat="1" ht="12.5" x14ac:dyDescent="0.25"/>
    <row r="938173" customFormat="1" ht="12.5" x14ac:dyDescent="0.25"/>
    <row r="938174" customFormat="1" ht="12.5" x14ac:dyDescent="0.25"/>
    <row r="938175" customFormat="1" ht="12.5" x14ac:dyDescent="0.25"/>
    <row r="938176" customFormat="1" ht="12.5" x14ac:dyDescent="0.25"/>
    <row r="938177" customFormat="1" ht="12.5" x14ac:dyDescent="0.25"/>
    <row r="938178" customFormat="1" ht="12.5" x14ac:dyDescent="0.25"/>
    <row r="938179" customFormat="1" ht="12.5" x14ac:dyDescent="0.25"/>
    <row r="938180" customFormat="1" ht="12.5" x14ac:dyDescent="0.25"/>
    <row r="938181" customFormat="1" ht="12.5" x14ac:dyDescent="0.25"/>
    <row r="938182" customFormat="1" ht="12.5" x14ac:dyDescent="0.25"/>
    <row r="938183" customFormat="1" ht="12.5" x14ac:dyDescent="0.25"/>
    <row r="938184" customFormat="1" ht="12.5" x14ac:dyDescent="0.25"/>
    <row r="938185" customFormat="1" ht="12.5" x14ac:dyDescent="0.25"/>
    <row r="938186" customFormat="1" ht="12.5" x14ac:dyDescent="0.25"/>
    <row r="938187" customFormat="1" ht="12.5" x14ac:dyDescent="0.25"/>
    <row r="938188" customFormat="1" ht="12.5" x14ac:dyDescent="0.25"/>
    <row r="938189" customFormat="1" ht="12.5" x14ac:dyDescent="0.25"/>
    <row r="938190" customFormat="1" ht="12.5" x14ac:dyDescent="0.25"/>
    <row r="938191" customFormat="1" ht="12.5" x14ac:dyDescent="0.25"/>
    <row r="938192" customFormat="1" ht="12.5" x14ac:dyDescent="0.25"/>
    <row r="938193" customFormat="1" ht="12.5" x14ac:dyDescent="0.25"/>
    <row r="938194" customFormat="1" ht="12.5" x14ac:dyDescent="0.25"/>
    <row r="938195" customFormat="1" ht="12.5" x14ac:dyDescent="0.25"/>
    <row r="938196" customFormat="1" ht="12.5" x14ac:dyDescent="0.25"/>
    <row r="938197" customFormat="1" ht="12.5" x14ac:dyDescent="0.25"/>
    <row r="938198" customFormat="1" ht="12.5" x14ac:dyDescent="0.25"/>
    <row r="938199" customFormat="1" ht="12.5" x14ac:dyDescent="0.25"/>
    <row r="938200" customFormat="1" ht="12.5" x14ac:dyDescent="0.25"/>
    <row r="938201" customFormat="1" ht="12.5" x14ac:dyDescent="0.25"/>
    <row r="938202" customFormat="1" ht="12.5" x14ac:dyDescent="0.25"/>
    <row r="938203" customFormat="1" ht="12.5" x14ac:dyDescent="0.25"/>
    <row r="938204" customFormat="1" ht="12.5" x14ac:dyDescent="0.25"/>
    <row r="938205" customFormat="1" ht="12.5" x14ac:dyDescent="0.25"/>
    <row r="938206" customFormat="1" ht="12.5" x14ac:dyDescent="0.25"/>
    <row r="938207" customFormat="1" ht="12.5" x14ac:dyDescent="0.25"/>
    <row r="938208" customFormat="1" ht="12.5" x14ac:dyDescent="0.25"/>
    <row r="938209" customFormat="1" ht="12.5" x14ac:dyDescent="0.25"/>
    <row r="938210" customFormat="1" ht="12.5" x14ac:dyDescent="0.25"/>
    <row r="938211" customFormat="1" ht="12.5" x14ac:dyDescent="0.25"/>
    <row r="938212" customFormat="1" ht="12.5" x14ac:dyDescent="0.25"/>
    <row r="938213" customFormat="1" ht="12.5" x14ac:dyDescent="0.25"/>
    <row r="938214" customFormat="1" ht="12.5" x14ac:dyDescent="0.25"/>
    <row r="938215" customFormat="1" ht="12.5" x14ac:dyDescent="0.25"/>
    <row r="938216" customFormat="1" ht="12.5" x14ac:dyDescent="0.25"/>
    <row r="938217" customFormat="1" ht="12.5" x14ac:dyDescent="0.25"/>
    <row r="938218" customFormat="1" ht="12.5" x14ac:dyDescent="0.25"/>
    <row r="938219" customFormat="1" ht="12.5" x14ac:dyDescent="0.25"/>
    <row r="938220" customFormat="1" ht="12.5" x14ac:dyDescent="0.25"/>
    <row r="938221" customFormat="1" ht="12.5" x14ac:dyDescent="0.25"/>
    <row r="938222" customFormat="1" ht="12.5" x14ac:dyDescent="0.25"/>
    <row r="938223" customFormat="1" ht="12.5" x14ac:dyDescent="0.25"/>
    <row r="938224" customFormat="1" ht="12.5" x14ac:dyDescent="0.25"/>
    <row r="938225" customFormat="1" ht="12.5" x14ac:dyDescent="0.25"/>
    <row r="938226" customFormat="1" ht="12.5" x14ac:dyDescent="0.25"/>
    <row r="938227" customFormat="1" ht="12.5" x14ac:dyDescent="0.25"/>
    <row r="938228" customFormat="1" ht="12.5" x14ac:dyDescent="0.25"/>
    <row r="938229" customFormat="1" ht="12.5" x14ac:dyDescent="0.25"/>
    <row r="938230" customFormat="1" ht="12.5" x14ac:dyDescent="0.25"/>
    <row r="938231" customFormat="1" ht="12.5" x14ac:dyDescent="0.25"/>
    <row r="938232" customFormat="1" ht="12.5" x14ac:dyDescent="0.25"/>
    <row r="938233" customFormat="1" ht="12.5" x14ac:dyDescent="0.25"/>
    <row r="938234" customFormat="1" ht="12.5" x14ac:dyDescent="0.25"/>
    <row r="938235" customFormat="1" ht="12.5" x14ac:dyDescent="0.25"/>
    <row r="938236" customFormat="1" ht="12.5" x14ac:dyDescent="0.25"/>
    <row r="938237" customFormat="1" ht="12.5" x14ac:dyDescent="0.25"/>
    <row r="938238" customFormat="1" ht="12.5" x14ac:dyDescent="0.25"/>
    <row r="938239" customFormat="1" ht="12.5" x14ac:dyDescent="0.25"/>
    <row r="938240" customFormat="1" ht="12.5" x14ac:dyDescent="0.25"/>
    <row r="938241" customFormat="1" ht="12.5" x14ac:dyDescent="0.25"/>
    <row r="938242" customFormat="1" ht="12.5" x14ac:dyDescent="0.25"/>
    <row r="938243" customFormat="1" ht="12.5" x14ac:dyDescent="0.25"/>
    <row r="938244" customFormat="1" ht="12.5" x14ac:dyDescent="0.25"/>
    <row r="938245" customFormat="1" ht="12.5" x14ac:dyDescent="0.25"/>
    <row r="938246" customFormat="1" ht="12.5" x14ac:dyDescent="0.25"/>
    <row r="938247" customFormat="1" ht="12.5" x14ac:dyDescent="0.25"/>
    <row r="938248" customFormat="1" ht="12.5" x14ac:dyDescent="0.25"/>
    <row r="938249" customFormat="1" ht="12.5" x14ac:dyDescent="0.25"/>
    <row r="938250" customFormat="1" ht="12.5" x14ac:dyDescent="0.25"/>
    <row r="938251" customFormat="1" ht="12.5" x14ac:dyDescent="0.25"/>
    <row r="938252" customFormat="1" ht="12.5" x14ac:dyDescent="0.25"/>
    <row r="938253" customFormat="1" ht="12.5" x14ac:dyDescent="0.25"/>
    <row r="938254" customFormat="1" ht="12.5" x14ac:dyDescent="0.25"/>
    <row r="938255" customFormat="1" ht="12.5" x14ac:dyDescent="0.25"/>
    <row r="938256" customFormat="1" ht="12.5" x14ac:dyDescent="0.25"/>
    <row r="938257" customFormat="1" ht="12.5" x14ac:dyDescent="0.25"/>
    <row r="938258" customFormat="1" ht="12.5" x14ac:dyDescent="0.25"/>
    <row r="938259" customFormat="1" ht="12.5" x14ac:dyDescent="0.25"/>
    <row r="938260" customFormat="1" ht="12.5" x14ac:dyDescent="0.25"/>
    <row r="938261" customFormat="1" ht="12.5" x14ac:dyDescent="0.25"/>
    <row r="938262" customFormat="1" ht="12.5" x14ac:dyDescent="0.25"/>
    <row r="938263" customFormat="1" ht="12.5" x14ac:dyDescent="0.25"/>
    <row r="938264" customFormat="1" ht="12.5" x14ac:dyDescent="0.25"/>
    <row r="938265" customFormat="1" ht="12.5" x14ac:dyDescent="0.25"/>
    <row r="938266" customFormat="1" ht="12.5" x14ac:dyDescent="0.25"/>
    <row r="938267" customFormat="1" ht="12.5" x14ac:dyDescent="0.25"/>
    <row r="938268" customFormat="1" ht="12.5" x14ac:dyDescent="0.25"/>
    <row r="938269" customFormat="1" ht="12.5" x14ac:dyDescent="0.25"/>
    <row r="938270" customFormat="1" ht="12.5" x14ac:dyDescent="0.25"/>
    <row r="938271" customFormat="1" ht="12.5" x14ac:dyDescent="0.25"/>
    <row r="938272" customFormat="1" ht="12.5" x14ac:dyDescent="0.25"/>
    <row r="938273" customFormat="1" ht="12.5" x14ac:dyDescent="0.25"/>
    <row r="938274" customFormat="1" ht="12.5" x14ac:dyDescent="0.25"/>
    <row r="938275" customFormat="1" ht="12.5" x14ac:dyDescent="0.25"/>
    <row r="938276" customFormat="1" ht="12.5" x14ac:dyDescent="0.25"/>
    <row r="938277" customFormat="1" ht="12.5" x14ac:dyDescent="0.25"/>
    <row r="938278" customFormat="1" ht="12.5" x14ac:dyDescent="0.25"/>
    <row r="938279" customFormat="1" ht="12.5" x14ac:dyDescent="0.25"/>
    <row r="938280" customFormat="1" ht="12.5" x14ac:dyDescent="0.25"/>
    <row r="938281" customFormat="1" ht="12.5" x14ac:dyDescent="0.25"/>
    <row r="938282" customFormat="1" ht="12.5" x14ac:dyDescent="0.25"/>
    <row r="938283" customFormat="1" ht="12.5" x14ac:dyDescent="0.25"/>
    <row r="938284" customFormat="1" ht="12.5" x14ac:dyDescent="0.25"/>
    <row r="938285" customFormat="1" ht="12.5" x14ac:dyDescent="0.25"/>
    <row r="938286" customFormat="1" ht="12.5" x14ac:dyDescent="0.25"/>
    <row r="938287" customFormat="1" ht="12.5" x14ac:dyDescent="0.25"/>
    <row r="938288" customFormat="1" ht="12.5" x14ac:dyDescent="0.25"/>
    <row r="938289" customFormat="1" ht="12.5" x14ac:dyDescent="0.25"/>
    <row r="938290" customFormat="1" ht="12.5" x14ac:dyDescent="0.25"/>
    <row r="938291" customFormat="1" ht="12.5" x14ac:dyDescent="0.25"/>
    <row r="938292" customFormat="1" ht="12.5" x14ac:dyDescent="0.25"/>
    <row r="938293" customFormat="1" ht="12.5" x14ac:dyDescent="0.25"/>
    <row r="938294" customFormat="1" ht="12.5" x14ac:dyDescent="0.25"/>
    <row r="938295" customFormat="1" ht="12.5" x14ac:dyDescent="0.25"/>
    <row r="938296" customFormat="1" ht="12.5" x14ac:dyDescent="0.25"/>
    <row r="938297" customFormat="1" ht="12.5" x14ac:dyDescent="0.25"/>
    <row r="938298" customFormat="1" ht="12.5" x14ac:dyDescent="0.25"/>
    <row r="938299" customFormat="1" ht="12.5" x14ac:dyDescent="0.25"/>
    <row r="938300" customFormat="1" ht="12.5" x14ac:dyDescent="0.25"/>
    <row r="938301" customFormat="1" ht="12.5" x14ac:dyDescent="0.25"/>
    <row r="938302" customFormat="1" ht="12.5" x14ac:dyDescent="0.25"/>
    <row r="938303" customFormat="1" ht="12.5" x14ac:dyDescent="0.25"/>
    <row r="938304" customFormat="1" ht="12.5" x14ac:dyDescent="0.25"/>
    <row r="938305" customFormat="1" ht="12.5" x14ac:dyDescent="0.25"/>
    <row r="938306" customFormat="1" ht="12.5" x14ac:dyDescent="0.25"/>
    <row r="938307" customFormat="1" ht="12.5" x14ac:dyDescent="0.25"/>
    <row r="938308" customFormat="1" ht="12.5" x14ac:dyDescent="0.25"/>
    <row r="938309" customFormat="1" ht="12.5" x14ac:dyDescent="0.25"/>
    <row r="938310" customFormat="1" ht="12.5" x14ac:dyDescent="0.25"/>
    <row r="938311" customFormat="1" ht="12.5" x14ac:dyDescent="0.25"/>
    <row r="938312" customFormat="1" ht="12.5" x14ac:dyDescent="0.25"/>
    <row r="938313" customFormat="1" ht="12.5" x14ac:dyDescent="0.25"/>
    <row r="938314" customFormat="1" ht="12.5" x14ac:dyDescent="0.25"/>
    <row r="938315" customFormat="1" ht="12.5" x14ac:dyDescent="0.25"/>
    <row r="938316" customFormat="1" ht="12.5" x14ac:dyDescent="0.25"/>
    <row r="938317" customFormat="1" ht="12.5" x14ac:dyDescent="0.25"/>
    <row r="938318" customFormat="1" ht="12.5" x14ac:dyDescent="0.25"/>
    <row r="938319" customFormat="1" ht="12.5" x14ac:dyDescent="0.25"/>
    <row r="938320" customFormat="1" ht="12.5" x14ac:dyDescent="0.25"/>
    <row r="938321" customFormat="1" ht="12.5" x14ac:dyDescent="0.25"/>
    <row r="938322" customFormat="1" ht="12.5" x14ac:dyDescent="0.25"/>
    <row r="938323" customFormat="1" ht="12.5" x14ac:dyDescent="0.25"/>
    <row r="938324" customFormat="1" ht="12.5" x14ac:dyDescent="0.25"/>
    <row r="938325" customFormat="1" ht="12.5" x14ac:dyDescent="0.25"/>
    <row r="938326" customFormat="1" ht="12.5" x14ac:dyDescent="0.25"/>
    <row r="938327" customFormat="1" ht="12.5" x14ac:dyDescent="0.25"/>
    <row r="938328" customFormat="1" ht="12.5" x14ac:dyDescent="0.25"/>
    <row r="938329" customFormat="1" ht="12.5" x14ac:dyDescent="0.25"/>
    <row r="938330" customFormat="1" ht="12.5" x14ac:dyDescent="0.25"/>
    <row r="938331" customFormat="1" ht="12.5" x14ac:dyDescent="0.25"/>
    <row r="938332" customFormat="1" ht="12.5" x14ac:dyDescent="0.25"/>
    <row r="938333" customFormat="1" ht="12.5" x14ac:dyDescent="0.25"/>
    <row r="938334" customFormat="1" ht="12.5" x14ac:dyDescent="0.25"/>
    <row r="938335" customFormat="1" ht="12.5" x14ac:dyDescent="0.25"/>
    <row r="938336" customFormat="1" ht="12.5" x14ac:dyDescent="0.25"/>
    <row r="938337" customFormat="1" ht="12.5" x14ac:dyDescent="0.25"/>
    <row r="938338" customFormat="1" ht="12.5" x14ac:dyDescent="0.25"/>
    <row r="938339" customFormat="1" ht="12.5" x14ac:dyDescent="0.25"/>
    <row r="938340" customFormat="1" ht="12.5" x14ac:dyDescent="0.25"/>
    <row r="938341" customFormat="1" ht="12.5" x14ac:dyDescent="0.25"/>
    <row r="938342" customFormat="1" ht="12.5" x14ac:dyDescent="0.25"/>
    <row r="938343" customFormat="1" ht="12.5" x14ac:dyDescent="0.25"/>
    <row r="938344" customFormat="1" ht="12.5" x14ac:dyDescent="0.25"/>
    <row r="938345" customFormat="1" ht="12.5" x14ac:dyDescent="0.25"/>
    <row r="938346" customFormat="1" ht="12.5" x14ac:dyDescent="0.25"/>
    <row r="938347" customFormat="1" ht="12.5" x14ac:dyDescent="0.25"/>
    <row r="938348" customFormat="1" ht="12.5" x14ac:dyDescent="0.25"/>
    <row r="938349" customFormat="1" ht="12.5" x14ac:dyDescent="0.25"/>
    <row r="938350" customFormat="1" ht="12.5" x14ac:dyDescent="0.25"/>
    <row r="938351" customFormat="1" ht="12.5" x14ac:dyDescent="0.25"/>
    <row r="938352" customFormat="1" ht="12.5" x14ac:dyDescent="0.25"/>
    <row r="938353" customFormat="1" ht="12.5" x14ac:dyDescent="0.25"/>
    <row r="938354" customFormat="1" ht="12.5" x14ac:dyDescent="0.25"/>
    <row r="938355" customFormat="1" ht="12.5" x14ac:dyDescent="0.25"/>
    <row r="938356" customFormat="1" ht="12.5" x14ac:dyDescent="0.25"/>
    <row r="938357" customFormat="1" ht="12.5" x14ac:dyDescent="0.25"/>
    <row r="938358" customFormat="1" ht="12.5" x14ac:dyDescent="0.25"/>
    <row r="938359" customFormat="1" ht="12.5" x14ac:dyDescent="0.25"/>
    <row r="938360" customFormat="1" ht="12.5" x14ac:dyDescent="0.25"/>
    <row r="938361" customFormat="1" ht="12.5" x14ac:dyDescent="0.25"/>
    <row r="938362" customFormat="1" ht="12.5" x14ac:dyDescent="0.25"/>
    <row r="938363" customFormat="1" ht="12.5" x14ac:dyDescent="0.25"/>
    <row r="938364" customFormat="1" ht="12.5" x14ac:dyDescent="0.25"/>
    <row r="938365" customFormat="1" ht="12.5" x14ac:dyDescent="0.25"/>
    <row r="938366" customFormat="1" ht="12.5" x14ac:dyDescent="0.25"/>
    <row r="938367" customFormat="1" ht="12.5" x14ac:dyDescent="0.25"/>
    <row r="938368" customFormat="1" ht="12.5" x14ac:dyDescent="0.25"/>
    <row r="938369" customFormat="1" ht="12.5" x14ac:dyDescent="0.25"/>
    <row r="938370" customFormat="1" ht="12.5" x14ac:dyDescent="0.25"/>
    <row r="938371" customFormat="1" ht="12.5" x14ac:dyDescent="0.25"/>
    <row r="938372" customFormat="1" ht="12.5" x14ac:dyDescent="0.25"/>
    <row r="938373" customFormat="1" ht="12.5" x14ac:dyDescent="0.25"/>
    <row r="938374" customFormat="1" ht="12.5" x14ac:dyDescent="0.25"/>
    <row r="938375" customFormat="1" ht="12.5" x14ac:dyDescent="0.25"/>
    <row r="938376" customFormat="1" ht="12.5" x14ac:dyDescent="0.25"/>
    <row r="938377" customFormat="1" ht="12.5" x14ac:dyDescent="0.25"/>
    <row r="938378" customFormat="1" ht="12.5" x14ac:dyDescent="0.25"/>
    <row r="938379" customFormat="1" ht="12.5" x14ac:dyDescent="0.25"/>
    <row r="938380" customFormat="1" ht="12.5" x14ac:dyDescent="0.25"/>
    <row r="938381" customFormat="1" ht="12.5" x14ac:dyDescent="0.25"/>
    <row r="938382" customFormat="1" ht="12.5" x14ac:dyDescent="0.25"/>
    <row r="938383" customFormat="1" ht="12.5" x14ac:dyDescent="0.25"/>
    <row r="938384" customFormat="1" ht="12.5" x14ac:dyDescent="0.25"/>
    <row r="938385" customFormat="1" ht="12.5" x14ac:dyDescent="0.25"/>
    <row r="938386" customFormat="1" ht="12.5" x14ac:dyDescent="0.25"/>
    <row r="938387" customFormat="1" ht="12.5" x14ac:dyDescent="0.25"/>
    <row r="938388" customFormat="1" ht="12.5" x14ac:dyDescent="0.25"/>
    <row r="938389" customFormat="1" ht="12.5" x14ac:dyDescent="0.25"/>
    <row r="938390" customFormat="1" ht="12.5" x14ac:dyDescent="0.25"/>
    <row r="938391" customFormat="1" ht="12.5" x14ac:dyDescent="0.25"/>
    <row r="938392" customFormat="1" ht="12.5" x14ac:dyDescent="0.25"/>
    <row r="938393" customFormat="1" ht="12.5" x14ac:dyDescent="0.25"/>
    <row r="938394" customFormat="1" ht="12.5" x14ac:dyDescent="0.25"/>
    <row r="938395" customFormat="1" ht="12.5" x14ac:dyDescent="0.25"/>
    <row r="938396" customFormat="1" ht="12.5" x14ac:dyDescent="0.25"/>
    <row r="938397" customFormat="1" ht="12.5" x14ac:dyDescent="0.25"/>
    <row r="938398" customFormat="1" ht="12.5" x14ac:dyDescent="0.25"/>
    <row r="938399" customFormat="1" ht="12.5" x14ac:dyDescent="0.25"/>
    <row r="938400" customFormat="1" ht="12.5" x14ac:dyDescent="0.25"/>
    <row r="938401" customFormat="1" ht="12.5" x14ac:dyDescent="0.25"/>
    <row r="938402" customFormat="1" ht="12.5" x14ac:dyDescent="0.25"/>
    <row r="938403" customFormat="1" ht="12.5" x14ac:dyDescent="0.25"/>
    <row r="938404" customFormat="1" ht="12.5" x14ac:dyDescent="0.25"/>
    <row r="938405" customFormat="1" ht="12.5" x14ac:dyDescent="0.25"/>
    <row r="938406" customFormat="1" ht="12.5" x14ac:dyDescent="0.25"/>
    <row r="938407" customFormat="1" ht="12.5" x14ac:dyDescent="0.25"/>
    <row r="938408" customFormat="1" ht="12.5" x14ac:dyDescent="0.25"/>
    <row r="938409" customFormat="1" ht="12.5" x14ac:dyDescent="0.25"/>
    <row r="938410" customFormat="1" ht="12.5" x14ac:dyDescent="0.25"/>
    <row r="938411" customFormat="1" ht="12.5" x14ac:dyDescent="0.25"/>
    <row r="938412" customFormat="1" ht="12.5" x14ac:dyDescent="0.25"/>
    <row r="938413" customFormat="1" ht="12.5" x14ac:dyDescent="0.25"/>
    <row r="938414" customFormat="1" ht="12.5" x14ac:dyDescent="0.25"/>
    <row r="938415" customFormat="1" ht="12.5" x14ac:dyDescent="0.25"/>
    <row r="938416" customFormat="1" ht="12.5" x14ac:dyDescent="0.25"/>
    <row r="938417" customFormat="1" ht="12.5" x14ac:dyDescent="0.25"/>
    <row r="938418" customFormat="1" ht="12.5" x14ac:dyDescent="0.25"/>
    <row r="938419" customFormat="1" ht="12.5" x14ac:dyDescent="0.25"/>
    <row r="938420" customFormat="1" ht="12.5" x14ac:dyDescent="0.25"/>
    <row r="938421" customFormat="1" ht="12.5" x14ac:dyDescent="0.25"/>
    <row r="938422" customFormat="1" ht="12.5" x14ac:dyDescent="0.25"/>
    <row r="938423" customFormat="1" ht="12.5" x14ac:dyDescent="0.25"/>
    <row r="938424" customFormat="1" ht="12.5" x14ac:dyDescent="0.25"/>
    <row r="938425" customFormat="1" ht="12.5" x14ac:dyDescent="0.25"/>
    <row r="938426" customFormat="1" ht="12.5" x14ac:dyDescent="0.25"/>
    <row r="938427" customFormat="1" ht="12.5" x14ac:dyDescent="0.25"/>
    <row r="938428" customFormat="1" ht="12.5" x14ac:dyDescent="0.25"/>
    <row r="938429" customFormat="1" ht="12.5" x14ac:dyDescent="0.25"/>
    <row r="938430" customFormat="1" ht="12.5" x14ac:dyDescent="0.25"/>
    <row r="938431" customFormat="1" ht="12.5" x14ac:dyDescent="0.25"/>
    <row r="938432" customFormat="1" ht="12.5" x14ac:dyDescent="0.25"/>
    <row r="938433" customFormat="1" ht="12.5" x14ac:dyDescent="0.25"/>
    <row r="938434" customFormat="1" ht="12.5" x14ac:dyDescent="0.25"/>
    <row r="938435" customFormat="1" ht="12.5" x14ac:dyDescent="0.25"/>
    <row r="938436" customFormat="1" ht="12.5" x14ac:dyDescent="0.25"/>
    <row r="938437" customFormat="1" ht="12.5" x14ac:dyDescent="0.25"/>
    <row r="938438" customFormat="1" ht="12.5" x14ac:dyDescent="0.25"/>
    <row r="938439" customFormat="1" ht="12.5" x14ac:dyDescent="0.25"/>
    <row r="938440" customFormat="1" ht="12.5" x14ac:dyDescent="0.25"/>
    <row r="938441" customFormat="1" ht="12.5" x14ac:dyDescent="0.25"/>
    <row r="938442" customFormat="1" ht="12.5" x14ac:dyDescent="0.25"/>
    <row r="938443" customFormat="1" ht="12.5" x14ac:dyDescent="0.25"/>
    <row r="938444" customFormat="1" ht="12.5" x14ac:dyDescent="0.25"/>
    <row r="938445" customFormat="1" ht="12.5" x14ac:dyDescent="0.25"/>
    <row r="938446" customFormat="1" ht="12.5" x14ac:dyDescent="0.25"/>
    <row r="938447" customFormat="1" ht="12.5" x14ac:dyDescent="0.25"/>
    <row r="938448" customFormat="1" ht="12.5" x14ac:dyDescent="0.25"/>
    <row r="938449" customFormat="1" ht="12.5" x14ac:dyDescent="0.25"/>
    <row r="938450" customFormat="1" ht="12.5" x14ac:dyDescent="0.25"/>
    <row r="938451" customFormat="1" ht="12.5" x14ac:dyDescent="0.25"/>
    <row r="938452" customFormat="1" ht="12.5" x14ac:dyDescent="0.25"/>
    <row r="938453" customFormat="1" ht="12.5" x14ac:dyDescent="0.25"/>
    <row r="938454" customFormat="1" ht="12.5" x14ac:dyDescent="0.25"/>
    <row r="938455" customFormat="1" ht="12.5" x14ac:dyDescent="0.25"/>
    <row r="938456" customFormat="1" ht="12.5" x14ac:dyDescent="0.25"/>
    <row r="938457" customFormat="1" ht="12.5" x14ac:dyDescent="0.25"/>
    <row r="938458" customFormat="1" ht="12.5" x14ac:dyDescent="0.25"/>
    <row r="938459" customFormat="1" ht="12.5" x14ac:dyDescent="0.25"/>
    <row r="938460" customFormat="1" ht="12.5" x14ac:dyDescent="0.25"/>
    <row r="938461" customFormat="1" ht="12.5" x14ac:dyDescent="0.25"/>
    <row r="938462" customFormat="1" ht="12.5" x14ac:dyDescent="0.25"/>
    <row r="938463" customFormat="1" ht="12.5" x14ac:dyDescent="0.25"/>
    <row r="938464" customFormat="1" ht="12.5" x14ac:dyDescent="0.25"/>
    <row r="938465" customFormat="1" ht="12.5" x14ac:dyDescent="0.25"/>
    <row r="938466" customFormat="1" ht="12.5" x14ac:dyDescent="0.25"/>
    <row r="938467" customFormat="1" ht="12.5" x14ac:dyDescent="0.25"/>
    <row r="938468" customFormat="1" ht="12.5" x14ac:dyDescent="0.25"/>
    <row r="938469" customFormat="1" ht="12.5" x14ac:dyDescent="0.25"/>
    <row r="938470" customFormat="1" ht="12.5" x14ac:dyDescent="0.25"/>
    <row r="938471" customFormat="1" ht="12.5" x14ac:dyDescent="0.25"/>
    <row r="938472" customFormat="1" ht="12.5" x14ac:dyDescent="0.25"/>
    <row r="938473" customFormat="1" ht="12.5" x14ac:dyDescent="0.25"/>
    <row r="938474" customFormat="1" ht="12.5" x14ac:dyDescent="0.25"/>
    <row r="938475" customFormat="1" ht="12.5" x14ac:dyDescent="0.25"/>
    <row r="938476" customFormat="1" ht="12.5" x14ac:dyDescent="0.25"/>
    <row r="938477" customFormat="1" ht="12.5" x14ac:dyDescent="0.25"/>
    <row r="938478" customFormat="1" ht="12.5" x14ac:dyDescent="0.25"/>
    <row r="938479" customFormat="1" ht="12.5" x14ac:dyDescent="0.25"/>
    <row r="938480" customFormat="1" ht="12.5" x14ac:dyDescent="0.25"/>
    <row r="938481" customFormat="1" ht="12.5" x14ac:dyDescent="0.25"/>
    <row r="938482" customFormat="1" ht="12.5" x14ac:dyDescent="0.25"/>
    <row r="938483" customFormat="1" ht="12.5" x14ac:dyDescent="0.25"/>
    <row r="938484" customFormat="1" ht="12.5" x14ac:dyDescent="0.25"/>
    <row r="938485" customFormat="1" ht="12.5" x14ac:dyDescent="0.25"/>
    <row r="938486" customFormat="1" ht="12.5" x14ac:dyDescent="0.25"/>
    <row r="938487" customFormat="1" ht="12.5" x14ac:dyDescent="0.25"/>
    <row r="938488" customFormat="1" ht="12.5" x14ac:dyDescent="0.25"/>
    <row r="938489" customFormat="1" ht="12.5" x14ac:dyDescent="0.25"/>
    <row r="938490" customFormat="1" ht="12.5" x14ac:dyDescent="0.25"/>
    <row r="938491" customFormat="1" ht="12.5" x14ac:dyDescent="0.25"/>
    <row r="938492" customFormat="1" ht="12.5" x14ac:dyDescent="0.25"/>
    <row r="938493" customFormat="1" ht="12.5" x14ac:dyDescent="0.25"/>
    <row r="938494" customFormat="1" ht="12.5" x14ac:dyDescent="0.25"/>
    <row r="938495" customFormat="1" ht="12.5" x14ac:dyDescent="0.25"/>
    <row r="938496" customFormat="1" ht="12.5" x14ac:dyDescent="0.25"/>
    <row r="938497" customFormat="1" ht="12.5" x14ac:dyDescent="0.25"/>
    <row r="938498" customFormat="1" ht="12.5" x14ac:dyDescent="0.25"/>
    <row r="938499" customFormat="1" ht="12.5" x14ac:dyDescent="0.25"/>
    <row r="938500" customFormat="1" ht="12.5" x14ac:dyDescent="0.25"/>
    <row r="938501" customFormat="1" ht="12.5" x14ac:dyDescent="0.25"/>
    <row r="938502" customFormat="1" ht="12.5" x14ac:dyDescent="0.25"/>
    <row r="938503" customFormat="1" ht="12.5" x14ac:dyDescent="0.25"/>
    <row r="938504" customFormat="1" ht="12.5" x14ac:dyDescent="0.25"/>
    <row r="938505" customFormat="1" ht="12.5" x14ac:dyDescent="0.25"/>
    <row r="938506" customFormat="1" ht="12.5" x14ac:dyDescent="0.25"/>
    <row r="938507" customFormat="1" ht="12.5" x14ac:dyDescent="0.25"/>
    <row r="938508" customFormat="1" ht="12.5" x14ac:dyDescent="0.25"/>
    <row r="938509" customFormat="1" ht="12.5" x14ac:dyDescent="0.25"/>
    <row r="938510" customFormat="1" ht="12.5" x14ac:dyDescent="0.25"/>
    <row r="938511" customFormat="1" ht="12.5" x14ac:dyDescent="0.25"/>
    <row r="938512" customFormat="1" ht="12.5" x14ac:dyDescent="0.25"/>
    <row r="938513" customFormat="1" ht="12.5" x14ac:dyDescent="0.25"/>
    <row r="938514" customFormat="1" ht="12.5" x14ac:dyDescent="0.25"/>
    <row r="938515" customFormat="1" ht="12.5" x14ac:dyDescent="0.25"/>
    <row r="938516" customFormat="1" ht="12.5" x14ac:dyDescent="0.25"/>
    <row r="938517" customFormat="1" ht="12.5" x14ac:dyDescent="0.25"/>
    <row r="938518" customFormat="1" ht="12.5" x14ac:dyDescent="0.25"/>
    <row r="938519" customFormat="1" ht="12.5" x14ac:dyDescent="0.25"/>
    <row r="938520" customFormat="1" ht="12.5" x14ac:dyDescent="0.25"/>
    <row r="938521" customFormat="1" ht="12.5" x14ac:dyDescent="0.25"/>
    <row r="938522" customFormat="1" ht="12.5" x14ac:dyDescent="0.25"/>
    <row r="938523" customFormat="1" ht="12.5" x14ac:dyDescent="0.25"/>
    <row r="938524" customFormat="1" ht="12.5" x14ac:dyDescent="0.25"/>
    <row r="938525" customFormat="1" ht="12.5" x14ac:dyDescent="0.25"/>
    <row r="938526" customFormat="1" ht="12.5" x14ac:dyDescent="0.25"/>
    <row r="938527" customFormat="1" ht="12.5" x14ac:dyDescent="0.25"/>
    <row r="938528" customFormat="1" ht="12.5" x14ac:dyDescent="0.25"/>
    <row r="938529" customFormat="1" ht="12.5" x14ac:dyDescent="0.25"/>
    <row r="938530" customFormat="1" ht="12.5" x14ac:dyDescent="0.25"/>
    <row r="938531" customFormat="1" ht="12.5" x14ac:dyDescent="0.25"/>
    <row r="938532" customFormat="1" ht="12.5" x14ac:dyDescent="0.25"/>
    <row r="938533" customFormat="1" ht="12.5" x14ac:dyDescent="0.25"/>
    <row r="938534" customFormat="1" ht="12.5" x14ac:dyDescent="0.25"/>
    <row r="938535" customFormat="1" ht="12.5" x14ac:dyDescent="0.25"/>
    <row r="938536" customFormat="1" ht="12.5" x14ac:dyDescent="0.25"/>
    <row r="938537" customFormat="1" ht="12.5" x14ac:dyDescent="0.25"/>
    <row r="938538" customFormat="1" ht="12.5" x14ac:dyDescent="0.25"/>
    <row r="938539" customFormat="1" ht="12.5" x14ac:dyDescent="0.25"/>
    <row r="938540" customFormat="1" ht="12.5" x14ac:dyDescent="0.25"/>
    <row r="938541" customFormat="1" ht="12.5" x14ac:dyDescent="0.25"/>
    <row r="938542" customFormat="1" ht="12.5" x14ac:dyDescent="0.25"/>
    <row r="938543" customFormat="1" ht="12.5" x14ac:dyDescent="0.25"/>
    <row r="938544" customFormat="1" ht="12.5" x14ac:dyDescent="0.25"/>
    <row r="938545" customFormat="1" ht="12.5" x14ac:dyDescent="0.25"/>
    <row r="938546" customFormat="1" ht="12.5" x14ac:dyDescent="0.25"/>
    <row r="938547" customFormat="1" ht="12.5" x14ac:dyDescent="0.25"/>
    <row r="938548" customFormat="1" ht="12.5" x14ac:dyDescent="0.25"/>
    <row r="938549" customFormat="1" ht="12.5" x14ac:dyDescent="0.25"/>
    <row r="938550" customFormat="1" ht="12.5" x14ac:dyDescent="0.25"/>
    <row r="938551" customFormat="1" ht="12.5" x14ac:dyDescent="0.25"/>
    <row r="938552" customFormat="1" ht="12.5" x14ac:dyDescent="0.25"/>
    <row r="938553" customFormat="1" ht="12.5" x14ac:dyDescent="0.25"/>
    <row r="938554" customFormat="1" ht="12.5" x14ac:dyDescent="0.25"/>
    <row r="938555" customFormat="1" ht="12.5" x14ac:dyDescent="0.25"/>
    <row r="938556" customFormat="1" ht="12.5" x14ac:dyDescent="0.25"/>
    <row r="938557" customFormat="1" ht="12.5" x14ac:dyDescent="0.25"/>
    <row r="938558" customFormat="1" ht="12.5" x14ac:dyDescent="0.25"/>
    <row r="938559" customFormat="1" ht="12.5" x14ac:dyDescent="0.25"/>
    <row r="938560" customFormat="1" ht="12.5" x14ac:dyDescent="0.25"/>
    <row r="938561" customFormat="1" ht="12.5" x14ac:dyDescent="0.25"/>
    <row r="938562" customFormat="1" ht="12.5" x14ac:dyDescent="0.25"/>
    <row r="938563" customFormat="1" ht="12.5" x14ac:dyDescent="0.25"/>
    <row r="938564" customFormat="1" ht="12.5" x14ac:dyDescent="0.25"/>
    <row r="938565" customFormat="1" ht="12.5" x14ac:dyDescent="0.25"/>
    <row r="938566" customFormat="1" ht="12.5" x14ac:dyDescent="0.25"/>
    <row r="938567" customFormat="1" ht="12.5" x14ac:dyDescent="0.25"/>
    <row r="938568" customFormat="1" ht="12.5" x14ac:dyDescent="0.25"/>
    <row r="938569" customFormat="1" ht="12.5" x14ac:dyDescent="0.25"/>
    <row r="938570" customFormat="1" ht="12.5" x14ac:dyDescent="0.25"/>
    <row r="938571" customFormat="1" ht="12.5" x14ac:dyDescent="0.25"/>
    <row r="938572" customFormat="1" ht="12.5" x14ac:dyDescent="0.25"/>
    <row r="938573" customFormat="1" ht="12.5" x14ac:dyDescent="0.25"/>
    <row r="938574" customFormat="1" ht="12.5" x14ac:dyDescent="0.25"/>
    <row r="938575" customFormat="1" ht="12.5" x14ac:dyDescent="0.25"/>
    <row r="938576" customFormat="1" ht="12.5" x14ac:dyDescent="0.25"/>
    <row r="938577" customFormat="1" ht="12.5" x14ac:dyDescent="0.25"/>
    <row r="938578" customFormat="1" ht="12.5" x14ac:dyDescent="0.25"/>
    <row r="938579" customFormat="1" ht="12.5" x14ac:dyDescent="0.25"/>
    <row r="938580" customFormat="1" ht="12.5" x14ac:dyDescent="0.25"/>
    <row r="938581" customFormat="1" ht="12.5" x14ac:dyDescent="0.25"/>
    <row r="938582" customFormat="1" ht="12.5" x14ac:dyDescent="0.25"/>
    <row r="938583" customFormat="1" ht="12.5" x14ac:dyDescent="0.25"/>
    <row r="938584" customFormat="1" ht="12.5" x14ac:dyDescent="0.25"/>
    <row r="938585" customFormat="1" ht="12.5" x14ac:dyDescent="0.25"/>
    <row r="938586" customFormat="1" ht="12.5" x14ac:dyDescent="0.25"/>
    <row r="938587" customFormat="1" ht="12.5" x14ac:dyDescent="0.25"/>
    <row r="938588" customFormat="1" ht="12.5" x14ac:dyDescent="0.25"/>
    <row r="938589" customFormat="1" ht="12.5" x14ac:dyDescent="0.25"/>
    <row r="938590" customFormat="1" ht="12.5" x14ac:dyDescent="0.25"/>
    <row r="938591" customFormat="1" ht="12.5" x14ac:dyDescent="0.25"/>
    <row r="938592" customFormat="1" ht="12.5" x14ac:dyDescent="0.25"/>
    <row r="938593" customFormat="1" ht="12.5" x14ac:dyDescent="0.25"/>
    <row r="938594" customFormat="1" ht="12.5" x14ac:dyDescent="0.25"/>
    <row r="938595" customFormat="1" ht="12.5" x14ac:dyDescent="0.25"/>
    <row r="938596" customFormat="1" ht="12.5" x14ac:dyDescent="0.25"/>
    <row r="938597" customFormat="1" ht="12.5" x14ac:dyDescent="0.25"/>
    <row r="938598" customFormat="1" ht="12.5" x14ac:dyDescent="0.25"/>
    <row r="938599" customFormat="1" ht="12.5" x14ac:dyDescent="0.25"/>
    <row r="938600" customFormat="1" ht="12.5" x14ac:dyDescent="0.25"/>
    <row r="938601" customFormat="1" ht="12.5" x14ac:dyDescent="0.25"/>
    <row r="938602" customFormat="1" ht="12.5" x14ac:dyDescent="0.25"/>
    <row r="938603" customFormat="1" ht="12.5" x14ac:dyDescent="0.25"/>
    <row r="938604" customFormat="1" ht="12.5" x14ac:dyDescent="0.25"/>
    <row r="938605" customFormat="1" ht="12.5" x14ac:dyDescent="0.25"/>
    <row r="938606" customFormat="1" ht="12.5" x14ac:dyDescent="0.25"/>
    <row r="938607" customFormat="1" ht="12.5" x14ac:dyDescent="0.25"/>
    <row r="938608" customFormat="1" ht="12.5" x14ac:dyDescent="0.25"/>
    <row r="938609" customFormat="1" ht="12.5" x14ac:dyDescent="0.25"/>
    <row r="938610" customFormat="1" ht="12.5" x14ac:dyDescent="0.25"/>
    <row r="938611" customFormat="1" ht="12.5" x14ac:dyDescent="0.25"/>
    <row r="938612" customFormat="1" ht="12.5" x14ac:dyDescent="0.25"/>
    <row r="938613" customFormat="1" ht="12.5" x14ac:dyDescent="0.25"/>
    <row r="938614" customFormat="1" ht="12.5" x14ac:dyDescent="0.25"/>
    <row r="938615" customFormat="1" ht="12.5" x14ac:dyDescent="0.25"/>
    <row r="938616" customFormat="1" ht="12.5" x14ac:dyDescent="0.25"/>
    <row r="938617" customFormat="1" ht="12.5" x14ac:dyDescent="0.25"/>
    <row r="938618" customFormat="1" ht="12.5" x14ac:dyDescent="0.25"/>
    <row r="938619" customFormat="1" ht="12.5" x14ac:dyDescent="0.25"/>
    <row r="938620" customFormat="1" ht="12.5" x14ac:dyDescent="0.25"/>
    <row r="938621" customFormat="1" ht="12.5" x14ac:dyDescent="0.25"/>
    <row r="938622" customFormat="1" ht="12.5" x14ac:dyDescent="0.25"/>
    <row r="938623" customFormat="1" ht="12.5" x14ac:dyDescent="0.25"/>
    <row r="938624" customFormat="1" ht="12.5" x14ac:dyDescent="0.25"/>
    <row r="938625" customFormat="1" ht="12.5" x14ac:dyDescent="0.25"/>
    <row r="938626" customFormat="1" ht="12.5" x14ac:dyDescent="0.25"/>
    <row r="938627" customFormat="1" ht="12.5" x14ac:dyDescent="0.25"/>
    <row r="938628" customFormat="1" ht="12.5" x14ac:dyDescent="0.25"/>
    <row r="938629" customFormat="1" ht="12.5" x14ac:dyDescent="0.25"/>
    <row r="938630" customFormat="1" ht="12.5" x14ac:dyDescent="0.25"/>
    <row r="938631" customFormat="1" ht="12.5" x14ac:dyDescent="0.25"/>
    <row r="938632" customFormat="1" ht="12.5" x14ac:dyDescent="0.25"/>
    <row r="938633" customFormat="1" ht="12.5" x14ac:dyDescent="0.25"/>
    <row r="938634" customFormat="1" ht="12.5" x14ac:dyDescent="0.25"/>
    <row r="938635" customFormat="1" ht="12.5" x14ac:dyDescent="0.25"/>
    <row r="938636" customFormat="1" ht="12.5" x14ac:dyDescent="0.25"/>
    <row r="938637" customFormat="1" ht="12.5" x14ac:dyDescent="0.25"/>
    <row r="938638" customFormat="1" ht="12.5" x14ac:dyDescent="0.25"/>
    <row r="938639" customFormat="1" ht="12.5" x14ac:dyDescent="0.25"/>
    <row r="938640" customFormat="1" ht="12.5" x14ac:dyDescent="0.25"/>
    <row r="938641" customFormat="1" ht="12.5" x14ac:dyDescent="0.25"/>
    <row r="938642" customFormat="1" ht="12.5" x14ac:dyDescent="0.25"/>
    <row r="938643" customFormat="1" ht="12.5" x14ac:dyDescent="0.25"/>
    <row r="938644" customFormat="1" ht="12.5" x14ac:dyDescent="0.25"/>
    <row r="938645" customFormat="1" ht="12.5" x14ac:dyDescent="0.25"/>
    <row r="938646" customFormat="1" ht="12.5" x14ac:dyDescent="0.25"/>
    <row r="938647" customFormat="1" ht="12.5" x14ac:dyDescent="0.25"/>
    <row r="938648" customFormat="1" ht="12.5" x14ac:dyDescent="0.25"/>
    <row r="938649" customFormat="1" ht="12.5" x14ac:dyDescent="0.25"/>
    <row r="938650" customFormat="1" ht="12.5" x14ac:dyDescent="0.25"/>
    <row r="938651" customFormat="1" ht="12.5" x14ac:dyDescent="0.25"/>
    <row r="938652" customFormat="1" ht="12.5" x14ac:dyDescent="0.25"/>
    <row r="938653" customFormat="1" ht="12.5" x14ac:dyDescent="0.25"/>
    <row r="938654" customFormat="1" ht="12.5" x14ac:dyDescent="0.25"/>
    <row r="938655" customFormat="1" ht="12.5" x14ac:dyDescent="0.25"/>
    <row r="938656" customFormat="1" ht="12.5" x14ac:dyDescent="0.25"/>
    <row r="938657" customFormat="1" ht="12.5" x14ac:dyDescent="0.25"/>
    <row r="938658" customFormat="1" ht="12.5" x14ac:dyDescent="0.25"/>
    <row r="938659" customFormat="1" ht="12.5" x14ac:dyDescent="0.25"/>
    <row r="938660" customFormat="1" ht="12.5" x14ac:dyDescent="0.25"/>
    <row r="938661" customFormat="1" ht="12.5" x14ac:dyDescent="0.25"/>
    <row r="938662" customFormat="1" ht="12.5" x14ac:dyDescent="0.25"/>
    <row r="938663" customFormat="1" ht="12.5" x14ac:dyDescent="0.25"/>
    <row r="938664" customFormat="1" ht="12.5" x14ac:dyDescent="0.25"/>
    <row r="938665" customFormat="1" ht="12.5" x14ac:dyDescent="0.25"/>
    <row r="938666" customFormat="1" ht="12.5" x14ac:dyDescent="0.25"/>
    <row r="938667" customFormat="1" ht="12.5" x14ac:dyDescent="0.25"/>
    <row r="938668" customFormat="1" ht="12.5" x14ac:dyDescent="0.25"/>
    <row r="938669" customFormat="1" ht="12.5" x14ac:dyDescent="0.25"/>
    <row r="938670" customFormat="1" ht="12.5" x14ac:dyDescent="0.25"/>
    <row r="938671" customFormat="1" ht="12.5" x14ac:dyDescent="0.25"/>
    <row r="938672" customFormat="1" ht="12.5" x14ac:dyDescent="0.25"/>
    <row r="938673" customFormat="1" ht="12.5" x14ac:dyDescent="0.25"/>
    <row r="938674" customFormat="1" ht="12.5" x14ac:dyDescent="0.25"/>
    <row r="938675" customFormat="1" ht="12.5" x14ac:dyDescent="0.25"/>
    <row r="938676" customFormat="1" ht="12.5" x14ac:dyDescent="0.25"/>
    <row r="938677" customFormat="1" ht="12.5" x14ac:dyDescent="0.25"/>
    <row r="938678" customFormat="1" ht="12.5" x14ac:dyDescent="0.25"/>
    <row r="938679" customFormat="1" ht="12.5" x14ac:dyDescent="0.25"/>
    <row r="938680" customFormat="1" ht="12.5" x14ac:dyDescent="0.25"/>
    <row r="938681" customFormat="1" ht="12.5" x14ac:dyDescent="0.25"/>
    <row r="938682" customFormat="1" ht="12.5" x14ac:dyDescent="0.25"/>
    <row r="938683" customFormat="1" ht="12.5" x14ac:dyDescent="0.25"/>
    <row r="938684" customFormat="1" ht="12.5" x14ac:dyDescent="0.25"/>
    <row r="938685" customFormat="1" ht="12.5" x14ac:dyDescent="0.25"/>
    <row r="938686" customFormat="1" ht="12.5" x14ac:dyDescent="0.25"/>
    <row r="938687" customFormat="1" ht="12.5" x14ac:dyDescent="0.25"/>
    <row r="938688" customFormat="1" ht="12.5" x14ac:dyDescent="0.25"/>
    <row r="938689" customFormat="1" ht="12.5" x14ac:dyDescent="0.25"/>
    <row r="938690" customFormat="1" ht="12.5" x14ac:dyDescent="0.25"/>
    <row r="938691" customFormat="1" ht="12.5" x14ac:dyDescent="0.25"/>
    <row r="938692" customFormat="1" ht="12.5" x14ac:dyDescent="0.25"/>
    <row r="938693" customFormat="1" ht="12.5" x14ac:dyDescent="0.25"/>
    <row r="938694" customFormat="1" ht="12.5" x14ac:dyDescent="0.25"/>
    <row r="938695" customFormat="1" ht="12.5" x14ac:dyDescent="0.25"/>
    <row r="938696" customFormat="1" ht="12.5" x14ac:dyDescent="0.25"/>
    <row r="938697" customFormat="1" ht="12.5" x14ac:dyDescent="0.25"/>
    <row r="938698" customFormat="1" ht="12.5" x14ac:dyDescent="0.25"/>
    <row r="938699" customFormat="1" ht="12.5" x14ac:dyDescent="0.25"/>
    <row r="938700" customFormat="1" ht="12.5" x14ac:dyDescent="0.25"/>
    <row r="938701" customFormat="1" ht="12.5" x14ac:dyDescent="0.25"/>
    <row r="938702" customFormat="1" ht="12.5" x14ac:dyDescent="0.25"/>
    <row r="938703" customFormat="1" ht="12.5" x14ac:dyDescent="0.25"/>
    <row r="938704" customFormat="1" ht="12.5" x14ac:dyDescent="0.25"/>
    <row r="938705" customFormat="1" ht="12.5" x14ac:dyDescent="0.25"/>
    <row r="938706" customFormat="1" ht="12.5" x14ac:dyDescent="0.25"/>
    <row r="938707" customFormat="1" ht="12.5" x14ac:dyDescent="0.25"/>
    <row r="938708" customFormat="1" ht="12.5" x14ac:dyDescent="0.25"/>
    <row r="938709" customFormat="1" ht="12.5" x14ac:dyDescent="0.25"/>
    <row r="938710" customFormat="1" ht="12.5" x14ac:dyDescent="0.25"/>
    <row r="938711" customFormat="1" ht="12.5" x14ac:dyDescent="0.25"/>
    <row r="938712" customFormat="1" ht="12.5" x14ac:dyDescent="0.25"/>
    <row r="938713" customFormat="1" ht="12.5" x14ac:dyDescent="0.25"/>
    <row r="938714" customFormat="1" ht="12.5" x14ac:dyDescent="0.25"/>
    <row r="938715" customFormat="1" ht="12.5" x14ac:dyDescent="0.25"/>
    <row r="938716" customFormat="1" ht="12.5" x14ac:dyDescent="0.25"/>
    <row r="938717" customFormat="1" ht="12.5" x14ac:dyDescent="0.25"/>
    <row r="938718" customFormat="1" ht="12.5" x14ac:dyDescent="0.25"/>
    <row r="938719" customFormat="1" ht="12.5" x14ac:dyDescent="0.25"/>
    <row r="938720" customFormat="1" ht="12.5" x14ac:dyDescent="0.25"/>
    <row r="938721" customFormat="1" ht="12.5" x14ac:dyDescent="0.25"/>
    <row r="938722" customFormat="1" ht="12.5" x14ac:dyDescent="0.25"/>
    <row r="938723" customFormat="1" ht="12.5" x14ac:dyDescent="0.25"/>
    <row r="938724" customFormat="1" ht="12.5" x14ac:dyDescent="0.25"/>
    <row r="938725" customFormat="1" ht="12.5" x14ac:dyDescent="0.25"/>
    <row r="938726" customFormat="1" ht="12.5" x14ac:dyDescent="0.25"/>
    <row r="938727" customFormat="1" ht="12.5" x14ac:dyDescent="0.25"/>
    <row r="938728" customFormat="1" ht="12.5" x14ac:dyDescent="0.25"/>
    <row r="938729" customFormat="1" ht="12.5" x14ac:dyDescent="0.25"/>
    <row r="938730" customFormat="1" ht="12.5" x14ac:dyDescent="0.25"/>
    <row r="938731" customFormat="1" ht="12.5" x14ac:dyDescent="0.25"/>
    <row r="938732" customFormat="1" ht="12.5" x14ac:dyDescent="0.25"/>
    <row r="938733" customFormat="1" ht="12.5" x14ac:dyDescent="0.25"/>
    <row r="938734" customFormat="1" ht="12.5" x14ac:dyDescent="0.25"/>
    <row r="938735" customFormat="1" ht="12.5" x14ac:dyDescent="0.25"/>
    <row r="938736" customFormat="1" ht="12.5" x14ac:dyDescent="0.25"/>
    <row r="938737" customFormat="1" ht="12.5" x14ac:dyDescent="0.25"/>
    <row r="938738" customFormat="1" ht="12.5" x14ac:dyDescent="0.25"/>
    <row r="938739" customFormat="1" ht="12.5" x14ac:dyDescent="0.25"/>
    <row r="938740" customFormat="1" ht="12.5" x14ac:dyDescent="0.25"/>
    <row r="938741" customFormat="1" ht="12.5" x14ac:dyDescent="0.25"/>
    <row r="938742" customFormat="1" ht="12.5" x14ac:dyDescent="0.25"/>
    <row r="938743" customFormat="1" ht="12.5" x14ac:dyDescent="0.25"/>
    <row r="938744" customFormat="1" ht="12.5" x14ac:dyDescent="0.25"/>
    <row r="938745" customFormat="1" ht="12.5" x14ac:dyDescent="0.25"/>
    <row r="938746" customFormat="1" ht="12.5" x14ac:dyDescent="0.25"/>
    <row r="938747" customFormat="1" ht="12.5" x14ac:dyDescent="0.25"/>
    <row r="938748" customFormat="1" ht="12.5" x14ac:dyDescent="0.25"/>
    <row r="938749" customFormat="1" ht="12.5" x14ac:dyDescent="0.25"/>
    <row r="938750" customFormat="1" ht="12.5" x14ac:dyDescent="0.25"/>
    <row r="938751" customFormat="1" ht="12.5" x14ac:dyDescent="0.25"/>
    <row r="938752" customFormat="1" ht="12.5" x14ac:dyDescent="0.25"/>
    <row r="938753" customFormat="1" ht="12.5" x14ac:dyDescent="0.25"/>
    <row r="938754" customFormat="1" ht="12.5" x14ac:dyDescent="0.25"/>
    <row r="938755" customFormat="1" ht="12.5" x14ac:dyDescent="0.25"/>
    <row r="938756" customFormat="1" ht="12.5" x14ac:dyDescent="0.25"/>
    <row r="938757" customFormat="1" ht="12.5" x14ac:dyDescent="0.25"/>
    <row r="938758" customFormat="1" ht="12.5" x14ac:dyDescent="0.25"/>
    <row r="938759" customFormat="1" ht="12.5" x14ac:dyDescent="0.25"/>
    <row r="938760" customFormat="1" ht="12.5" x14ac:dyDescent="0.25"/>
    <row r="938761" customFormat="1" ht="12.5" x14ac:dyDescent="0.25"/>
    <row r="938762" customFormat="1" ht="12.5" x14ac:dyDescent="0.25"/>
    <row r="938763" customFormat="1" ht="12.5" x14ac:dyDescent="0.25"/>
    <row r="938764" customFormat="1" ht="12.5" x14ac:dyDescent="0.25"/>
    <row r="938765" customFormat="1" ht="12.5" x14ac:dyDescent="0.25"/>
    <row r="938766" customFormat="1" ht="12.5" x14ac:dyDescent="0.25"/>
    <row r="938767" customFormat="1" ht="12.5" x14ac:dyDescent="0.25"/>
    <row r="938768" customFormat="1" ht="12.5" x14ac:dyDescent="0.25"/>
    <row r="938769" customFormat="1" ht="12.5" x14ac:dyDescent="0.25"/>
    <row r="938770" customFormat="1" ht="12.5" x14ac:dyDescent="0.25"/>
    <row r="938771" customFormat="1" ht="12.5" x14ac:dyDescent="0.25"/>
    <row r="938772" customFormat="1" ht="12.5" x14ac:dyDescent="0.25"/>
    <row r="938773" customFormat="1" ht="12.5" x14ac:dyDescent="0.25"/>
    <row r="938774" customFormat="1" ht="12.5" x14ac:dyDescent="0.25"/>
    <row r="938775" customFormat="1" ht="12.5" x14ac:dyDescent="0.25"/>
    <row r="938776" customFormat="1" ht="12.5" x14ac:dyDescent="0.25"/>
    <row r="938777" customFormat="1" ht="12.5" x14ac:dyDescent="0.25"/>
    <row r="938778" customFormat="1" ht="12.5" x14ac:dyDescent="0.25"/>
    <row r="938779" customFormat="1" ht="12.5" x14ac:dyDescent="0.25"/>
    <row r="938780" customFormat="1" ht="12.5" x14ac:dyDescent="0.25"/>
    <row r="938781" customFormat="1" ht="12.5" x14ac:dyDescent="0.25"/>
    <row r="938782" customFormat="1" ht="12.5" x14ac:dyDescent="0.25"/>
    <row r="938783" customFormat="1" ht="12.5" x14ac:dyDescent="0.25"/>
    <row r="938784" customFormat="1" ht="12.5" x14ac:dyDescent="0.25"/>
    <row r="938785" customFormat="1" ht="12.5" x14ac:dyDescent="0.25"/>
    <row r="938786" customFormat="1" ht="12.5" x14ac:dyDescent="0.25"/>
    <row r="938787" customFormat="1" ht="12.5" x14ac:dyDescent="0.25"/>
    <row r="938788" customFormat="1" ht="12.5" x14ac:dyDescent="0.25"/>
    <row r="938789" customFormat="1" ht="12.5" x14ac:dyDescent="0.25"/>
    <row r="938790" customFormat="1" ht="12.5" x14ac:dyDescent="0.25"/>
    <row r="938791" customFormat="1" ht="12.5" x14ac:dyDescent="0.25"/>
    <row r="938792" customFormat="1" ht="12.5" x14ac:dyDescent="0.25"/>
    <row r="938793" customFormat="1" ht="12.5" x14ac:dyDescent="0.25"/>
    <row r="938794" customFormat="1" ht="12.5" x14ac:dyDescent="0.25"/>
    <row r="938795" customFormat="1" ht="12.5" x14ac:dyDescent="0.25"/>
    <row r="938796" customFormat="1" ht="12.5" x14ac:dyDescent="0.25"/>
    <row r="938797" customFormat="1" ht="12.5" x14ac:dyDescent="0.25"/>
    <row r="938798" customFormat="1" ht="12.5" x14ac:dyDescent="0.25"/>
    <row r="938799" customFormat="1" ht="12.5" x14ac:dyDescent="0.25"/>
    <row r="938800" customFormat="1" ht="12.5" x14ac:dyDescent="0.25"/>
    <row r="938801" customFormat="1" ht="12.5" x14ac:dyDescent="0.25"/>
    <row r="938802" customFormat="1" ht="12.5" x14ac:dyDescent="0.25"/>
    <row r="938803" customFormat="1" ht="12.5" x14ac:dyDescent="0.25"/>
    <row r="938804" customFormat="1" ht="12.5" x14ac:dyDescent="0.25"/>
    <row r="938805" customFormat="1" ht="12.5" x14ac:dyDescent="0.25"/>
    <row r="938806" customFormat="1" ht="12.5" x14ac:dyDescent="0.25"/>
    <row r="938807" customFormat="1" ht="12.5" x14ac:dyDescent="0.25"/>
    <row r="938808" customFormat="1" ht="12.5" x14ac:dyDescent="0.25"/>
    <row r="938809" customFormat="1" ht="12.5" x14ac:dyDescent="0.25"/>
    <row r="938810" customFormat="1" ht="12.5" x14ac:dyDescent="0.25"/>
    <row r="938811" customFormat="1" ht="12.5" x14ac:dyDescent="0.25"/>
    <row r="938812" customFormat="1" ht="12.5" x14ac:dyDescent="0.25"/>
    <row r="938813" customFormat="1" ht="12.5" x14ac:dyDescent="0.25"/>
    <row r="938814" customFormat="1" ht="12.5" x14ac:dyDescent="0.25"/>
    <row r="938815" customFormat="1" ht="12.5" x14ac:dyDescent="0.25"/>
    <row r="938816" customFormat="1" ht="12.5" x14ac:dyDescent="0.25"/>
    <row r="938817" customFormat="1" ht="12.5" x14ac:dyDescent="0.25"/>
    <row r="938818" customFormat="1" ht="12.5" x14ac:dyDescent="0.25"/>
    <row r="938819" customFormat="1" ht="12.5" x14ac:dyDescent="0.25"/>
    <row r="938820" customFormat="1" ht="12.5" x14ac:dyDescent="0.25"/>
    <row r="938821" customFormat="1" ht="12.5" x14ac:dyDescent="0.25"/>
    <row r="938822" customFormat="1" ht="12.5" x14ac:dyDescent="0.25"/>
    <row r="938823" customFormat="1" ht="12.5" x14ac:dyDescent="0.25"/>
    <row r="938824" customFormat="1" ht="12.5" x14ac:dyDescent="0.25"/>
    <row r="938825" customFormat="1" ht="12.5" x14ac:dyDescent="0.25"/>
    <row r="938826" customFormat="1" ht="12.5" x14ac:dyDescent="0.25"/>
    <row r="938827" customFormat="1" ht="12.5" x14ac:dyDescent="0.25"/>
    <row r="938828" customFormat="1" ht="12.5" x14ac:dyDescent="0.25"/>
    <row r="938829" customFormat="1" ht="12.5" x14ac:dyDescent="0.25"/>
    <row r="938830" customFormat="1" ht="12.5" x14ac:dyDescent="0.25"/>
    <row r="938831" customFormat="1" ht="12.5" x14ac:dyDescent="0.25"/>
    <row r="938832" customFormat="1" ht="12.5" x14ac:dyDescent="0.25"/>
    <row r="938833" customFormat="1" ht="12.5" x14ac:dyDescent="0.25"/>
    <row r="938834" customFormat="1" ht="12.5" x14ac:dyDescent="0.25"/>
    <row r="938835" customFormat="1" ht="12.5" x14ac:dyDescent="0.25"/>
    <row r="938836" customFormat="1" ht="12.5" x14ac:dyDescent="0.25"/>
    <row r="938837" customFormat="1" ht="12.5" x14ac:dyDescent="0.25"/>
    <row r="938838" customFormat="1" ht="12.5" x14ac:dyDescent="0.25"/>
    <row r="938839" customFormat="1" ht="12.5" x14ac:dyDescent="0.25"/>
    <row r="938840" customFormat="1" ht="12.5" x14ac:dyDescent="0.25"/>
    <row r="938841" customFormat="1" ht="12.5" x14ac:dyDescent="0.25"/>
    <row r="938842" customFormat="1" ht="12.5" x14ac:dyDescent="0.25"/>
    <row r="938843" customFormat="1" ht="12.5" x14ac:dyDescent="0.25"/>
    <row r="938844" customFormat="1" ht="12.5" x14ac:dyDescent="0.25"/>
    <row r="938845" customFormat="1" ht="12.5" x14ac:dyDescent="0.25"/>
    <row r="938846" customFormat="1" ht="12.5" x14ac:dyDescent="0.25"/>
    <row r="938847" customFormat="1" ht="12.5" x14ac:dyDescent="0.25"/>
    <row r="938848" customFormat="1" ht="12.5" x14ac:dyDescent="0.25"/>
    <row r="938849" customFormat="1" ht="12.5" x14ac:dyDescent="0.25"/>
    <row r="938850" customFormat="1" ht="12.5" x14ac:dyDescent="0.25"/>
    <row r="938851" customFormat="1" ht="12.5" x14ac:dyDescent="0.25"/>
    <row r="938852" customFormat="1" ht="12.5" x14ac:dyDescent="0.25"/>
    <row r="938853" customFormat="1" ht="12.5" x14ac:dyDescent="0.25"/>
    <row r="938854" customFormat="1" ht="12.5" x14ac:dyDescent="0.25"/>
    <row r="938855" customFormat="1" ht="12.5" x14ac:dyDescent="0.25"/>
    <row r="938856" customFormat="1" ht="12.5" x14ac:dyDescent="0.25"/>
    <row r="938857" customFormat="1" ht="12.5" x14ac:dyDescent="0.25"/>
    <row r="938858" customFormat="1" ht="12.5" x14ac:dyDescent="0.25"/>
    <row r="938859" customFormat="1" ht="12.5" x14ac:dyDescent="0.25"/>
    <row r="938860" customFormat="1" ht="12.5" x14ac:dyDescent="0.25"/>
    <row r="938861" customFormat="1" ht="12.5" x14ac:dyDescent="0.25"/>
    <row r="938862" customFormat="1" ht="12.5" x14ac:dyDescent="0.25"/>
    <row r="938863" customFormat="1" ht="12.5" x14ac:dyDescent="0.25"/>
    <row r="938864" customFormat="1" ht="12.5" x14ac:dyDescent="0.25"/>
    <row r="938865" customFormat="1" ht="12.5" x14ac:dyDescent="0.25"/>
    <row r="938866" customFormat="1" ht="12.5" x14ac:dyDescent="0.25"/>
    <row r="938867" customFormat="1" ht="12.5" x14ac:dyDescent="0.25"/>
    <row r="938868" customFormat="1" ht="12.5" x14ac:dyDescent="0.25"/>
    <row r="938869" customFormat="1" ht="12.5" x14ac:dyDescent="0.25"/>
    <row r="938870" customFormat="1" ht="12.5" x14ac:dyDescent="0.25"/>
    <row r="938871" customFormat="1" ht="12.5" x14ac:dyDescent="0.25"/>
    <row r="938872" customFormat="1" ht="12.5" x14ac:dyDescent="0.25"/>
    <row r="938873" customFormat="1" ht="12.5" x14ac:dyDescent="0.25"/>
    <row r="938874" customFormat="1" ht="12.5" x14ac:dyDescent="0.25"/>
    <row r="938875" customFormat="1" ht="12.5" x14ac:dyDescent="0.25"/>
    <row r="938876" customFormat="1" ht="12.5" x14ac:dyDescent="0.25"/>
    <row r="938877" customFormat="1" ht="12.5" x14ac:dyDescent="0.25"/>
    <row r="938878" customFormat="1" ht="12.5" x14ac:dyDescent="0.25"/>
    <row r="938879" customFormat="1" ht="12.5" x14ac:dyDescent="0.25"/>
    <row r="938880" customFormat="1" ht="12.5" x14ac:dyDescent="0.25"/>
    <row r="938881" customFormat="1" ht="12.5" x14ac:dyDescent="0.25"/>
    <row r="938882" customFormat="1" ht="12.5" x14ac:dyDescent="0.25"/>
    <row r="938883" customFormat="1" ht="12.5" x14ac:dyDescent="0.25"/>
    <row r="938884" customFormat="1" ht="12.5" x14ac:dyDescent="0.25"/>
    <row r="938885" customFormat="1" ht="12.5" x14ac:dyDescent="0.25"/>
    <row r="938886" customFormat="1" ht="12.5" x14ac:dyDescent="0.25"/>
    <row r="938887" customFormat="1" ht="12.5" x14ac:dyDescent="0.25"/>
    <row r="938888" customFormat="1" ht="12.5" x14ac:dyDescent="0.25"/>
    <row r="938889" customFormat="1" ht="12.5" x14ac:dyDescent="0.25"/>
    <row r="938890" customFormat="1" ht="12.5" x14ac:dyDescent="0.25"/>
    <row r="938891" customFormat="1" ht="12.5" x14ac:dyDescent="0.25"/>
    <row r="938892" customFormat="1" ht="12.5" x14ac:dyDescent="0.25"/>
    <row r="938893" customFormat="1" ht="12.5" x14ac:dyDescent="0.25"/>
    <row r="938894" customFormat="1" ht="12.5" x14ac:dyDescent="0.25"/>
    <row r="938895" customFormat="1" ht="12.5" x14ac:dyDescent="0.25"/>
    <row r="938896" customFormat="1" ht="12.5" x14ac:dyDescent="0.25"/>
    <row r="938897" customFormat="1" ht="12.5" x14ac:dyDescent="0.25"/>
    <row r="938898" customFormat="1" ht="12.5" x14ac:dyDescent="0.25"/>
    <row r="938899" customFormat="1" ht="12.5" x14ac:dyDescent="0.25"/>
    <row r="938900" customFormat="1" ht="12.5" x14ac:dyDescent="0.25"/>
    <row r="938901" customFormat="1" ht="12.5" x14ac:dyDescent="0.25"/>
    <row r="938902" customFormat="1" ht="12.5" x14ac:dyDescent="0.25"/>
    <row r="938903" customFormat="1" ht="12.5" x14ac:dyDescent="0.25"/>
    <row r="938904" customFormat="1" ht="12.5" x14ac:dyDescent="0.25"/>
    <row r="938905" customFormat="1" ht="12.5" x14ac:dyDescent="0.25"/>
    <row r="938906" customFormat="1" ht="12.5" x14ac:dyDescent="0.25"/>
    <row r="938907" customFormat="1" ht="12.5" x14ac:dyDescent="0.25"/>
    <row r="938908" customFormat="1" ht="12.5" x14ac:dyDescent="0.25"/>
    <row r="938909" customFormat="1" ht="12.5" x14ac:dyDescent="0.25"/>
    <row r="938910" customFormat="1" ht="12.5" x14ac:dyDescent="0.25"/>
    <row r="938911" customFormat="1" ht="12.5" x14ac:dyDescent="0.25"/>
    <row r="938912" customFormat="1" ht="12.5" x14ac:dyDescent="0.25"/>
    <row r="938913" customFormat="1" ht="12.5" x14ac:dyDescent="0.25"/>
    <row r="938914" customFormat="1" ht="12.5" x14ac:dyDescent="0.25"/>
    <row r="938915" customFormat="1" ht="12.5" x14ac:dyDescent="0.25"/>
    <row r="938916" customFormat="1" ht="12.5" x14ac:dyDescent="0.25"/>
    <row r="938917" customFormat="1" ht="12.5" x14ac:dyDescent="0.25"/>
    <row r="938918" customFormat="1" ht="12.5" x14ac:dyDescent="0.25"/>
    <row r="938919" customFormat="1" ht="12.5" x14ac:dyDescent="0.25"/>
    <row r="938920" customFormat="1" ht="12.5" x14ac:dyDescent="0.25"/>
    <row r="938921" customFormat="1" ht="12.5" x14ac:dyDescent="0.25"/>
    <row r="938922" customFormat="1" ht="12.5" x14ac:dyDescent="0.25"/>
    <row r="938923" customFormat="1" ht="12.5" x14ac:dyDescent="0.25"/>
    <row r="938924" customFormat="1" ht="12.5" x14ac:dyDescent="0.25"/>
    <row r="938925" customFormat="1" ht="12.5" x14ac:dyDescent="0.25"/>
    <row r="938926" customFormat="1" ht="12.5" x14ac:dyDescent="0.25"/>
    <row r="938927" customFormat="1" ht="12.5" x14ac:dyDescent="0.25"/>
    <row r="938928" customFormat="1" ht="12.5" x14ac:dyDescent="0.25"/>
    <row r="938929" customFormat="1" ht="12.5" x14ac:dyDescent="0.25"/>
    <row r="938930" customFormat="1" ht="12.5" x14ac:dyDescent="0.25"/>
    <row r="938931" customFormat="1" ht="12.5" x14ac:dyDescent="0.25"/>
    <row r="938932" customFormat="1" ht="12.5" x14ac:dyDescent="0.25"/>
    <row r="938933" customFormat="1" ht="12.5" x14ac:dyDescent="0.25"/>
    <row r="938934" customFormat="1" ht="12.5" x14ac:dyDescent="0.25"/>
    <row r="938935" customFormat="1" ht="12.5" x14ac:dyDescent="0.25"/>
    <row r="938936" customFormat="1" ht="12.5" x14ac:dyDescent="0.25"/>
    <row r="938937" customFormat="1" ht="12.5" x14ac:dyDescent="0.25"/>
    <row r="938938" customFormat="1" ht="12.5" x14ac:dyDescent="0.25"/>
    <row r="938939" customFormat="1" ht="12.5" x14ac:dyDescent="0.25"/>
    <row r="938940" customFormat="1" ht="12.5" x14ac:dyDescent="0.25"/>
    <row r="938941" customFormat="1" ht="12.5" x14ac:dyDescent="0.25"/>
    <row r="938942" customFormat="1" ht="12.5" x14ac:dyDescent="0.25"/>
    <row r="938943" customFormat="1" ht="12.5" x14ac:dyDescent="0.25"/>
    <row r="938944" customFormat="1" ht="12.5" x14ac:dyDescent="0.25"/>
    <row r="938945" customFormat="1" ht="12.5" x14ac:dyDescent="0.25"/>
    <row r="938946" customFormat="1" ht="12.5" x14ac:dyDescent="0.25"/>
    <row r="938947" customFormat="1" ht="12.5" x14ac:dyDescent="0.25"/>
    <row r="938948" customFormat="1" ht="12.5" x14ac:dyDescent="0.25"/>
    <row r="938949" customFormat="1" ht="12.5" x14ac:dyDescent="0.25"/>
    <row r="938950" customFormat="1" ht="12.5" x14ac:dyDescent="0.25"/>
    <row r="938951" customFormat="1" ht="12.5" x14ac:dyDescent="0.25"/>
    <row r="938952" customFormat="1" ht="12.5" x14ac:dyDescent="0.25"/>
    <row r="938953" customFormat="1" ht="12.5" x14ac:dyDescent="0.25"/>
    <row r="938954" customFormat="1" ht="12.5" x14ac:dyDescent="0.25"/>
    <row r="938955" customFormat="1" ht="12.5" x14ac:dyDescent="0.25"/>
    <row r="938956" customFormat="1" ht="12.5" x14ac:dyDescent="0.25"/>
    <row r="938957" customFormat="1" ht="12.5" x14ac:dyDescent="0.25"/>
    <row r="938958" customFormat="1" ht="12.5" x14ac:dyDescent="0.25"/>
    <row r="938959" customFormat="1" ht="12.5" x14ac:dyDescent="0.25"/>
    <row r="938960" customFormat="1" ht="12.5" x14ac:dyDescent="0.25"/>
    <row r="938961" customFormat="1" ht="12.5" x14ac:dyDescent="0.25"/>
    <row r="938962" customFormat="1" ht="12.5" x14ac:dyDescent="0.25"/>
    <row r="938963" customFormat="1" ht="12.5" x14ac:dyDescent="0.25"/>
    <row r="938964" customFormat="1" ht="12.5" x14ac:dyDescent="0.25"/>
    <row r="938965" customFormat="1" ht="12.5" x14ac:dyDescent="0.25"/>
    <row r="938966" customFormat="1" ht="12.5" x14ac:dyDescent="0.25"/>
    <row r="938967" customFormat="1" ht="12.5" x14ac:dyDescent="0.25"/>
    <row r="938968" customFormat="1" ht="12.5" x14ac:dyDescent="0.25"/>
    <row r="938969" customFormat="1" ht="12.5" x14ac:dyDescent="0.25"/>
    <row r="938970" customFormat="1" ht="12.5" x14ac:dyDescent="0.25"/>
    <row r="938971" customFormat="1" ht="12.5" x14ac:dyDescent="0.25"/>
    <row r="938972" customFormat="1" ht="12.5" x14ac:dyDescent="0.25"/>
    <row r="938973" customFormat="1" ht="12.5" x14ac:dyDescent="0.25"/>
    <row r="938974" customFormat="1" ht="12.5" x14ac:dyDescent="0.25"/>
    <row r="938975" customFormat="1" ht="12.5" x14ac:dyDescent="0.25"/>
    <row r="938976" customFormat="1" ht="12.5" x14ac:dyDescent="0.25"/>
    <row r="938977" customFormat="1" ht="12.5" x14ac:dyDescent="0.25"/>
    <row r="938978" customFormat="1" ht="12.5" x14ac:dyDescent="0.25"/>
    <row r="938979" customFormat="1" ht="12.5" x14ac:dyDescent="0.25"/>
    <row r="938980" customFormat="1" ht="12.5" x14ac:dyDescent="0.25"/>
    <row r="938981" customFormat="1" ht="12.5" x14ac:dyDescent="0.25"/>
    <row r="938982" customFormat="1" ht="12.5" x14ac:dyDescent="0.25"/>
    <row r="938983" customFormat="1" ht="12.5" x14ac:dyDescent="0.25"/>
    <row r="938984" customFormat="1" ht="12.5" x14ac:dyDescent="0.25"/>
    <row r="938985" customFormat="1" ht="12.5" x14ac:dyDescent="0.25"/>
    <row r="938986" customFormat="1" ht="12.5" x14ac:dyDescent="0.25"/>
    <row r="938987" customFormat="1" ht="12.5" x14ac:dyDescent="0.25"/>
    <row r="938988" customFormat="1" ht="12.5" x14ac:dyDescent="0.25"/>
    <row r="938989" customFormat="1" ht="12.5" x14ac:dyDescent="0.25"/>
    <row r="938990" customFormat="1" ht="12.5" x14ac:dyDescent="0.25"/>
    <row r="938991" customFormat="1" ht="12.5" x14ac:dyDescent="0.25"/>
    <row r="938992" customFormat="1" ht="12.5" x14ac:dyDescent="0.25"/>
    <row r="938993" customFormat="1" ht="12.5" x14ac:dyDescent="0.25"/>
    <row r="938994" customFormat="1" ht="12.5" x14ac:dyDescent="0.25"/>
    <row r="938995" customFormat="1" ht="12.5" x14ac:dyDescent="0.25"/>
    <row r="938996" customFormat="1" ht="12.5" x14ac:dyDescent="0.25"/>
    <row r="938997" customFormat="1" ht="12.5" x14ac:dyDescent="0.25"/>
    <row r="938998" customFormat="1" ht="12.5" x14ac:dyDescent="0.25"/>
    <row r="938999" customFormat="1" ht="12.5" x14ac:dyDescent="0.25"/>
    <row r="939000" customFormat="1" ht="12.5" x14ac:dyDescent="0.25"/>
    <row r="939001" customFormat="1" ht="12.5" x14ac:dyDescent="0.25"/>
    <row r="939002" customFormat="1" ht="12.5" x14ac:dyDescent="0.25"/>
    <row r="939003" customFormat="1" ht="12.5" x14ac:dyDescent="0.25"/>
    <row r="939004" customFormat="1" ht="12.5" x14ac:dyDescent="0.25"/>
    <row r="939005" customFormat="1" ht="12.5" x14ac:dyDescent="0.25"/>
    <row r="939006" customFormat="1" ht="12.5" x14ac:dyDescent="0.25"/>
    <row r="939007" customFormat="1" ht="12.5" x14ac:dyDescent="0.25"/>
    <row r="939008" customFormat="1" ht="12.5" x14ac:dyDescent="0.25"/>
    <row r="939009" customFormat="1" ht="12.5" x14ac:dyDescent="0.25"/>
    <row r="939010" customFormat="1" ht="12.5" x14ac:dyDescent="0.25"/>
    <row r="939011" customFormat="1" ht="12.5" x14ac:dyDescent="0.25"/>
    <row r="939012" customFormat="1" ht="12.5" x14ac:dyDescent="0.25"/>
    <row r="939013" customFormat="1" ht="12.5" x14ac:dyDescent="0.25"/>
    <row r="939014" customFormat="1" ht="12.5" x14ac:dyDescent="0.25"/>
    <row r="939015" customFormat="1" ht="12.5" x14ac:dyDescent="0.25"/>
    <row r="939016" customFormat="1" ht="12.5" x14ac:dyDescent="0.25"/>
    <row r="939017" customFormat="1" ht="12.5" x14ac:dyDescent="0.25"/>
    <row r="939018" customFormat="1" ht="12.5" x14ac:dyDescent="0.25"/>
    <row r="939019" customFormat="1" ht="12.5" x14ac:dyDescent="0.25"/>
    <row r="939020" customFormat="1" ht="12.5" x14ac:dyDescent="0.25"/>
    <row r="939021" customFormat="1" ht="12.5" x14ac:dyDescent="0.25"/>
    <row r="939022" customFormat="1" ht="12.5" x14ac:dyDescent="0.25"/>
    <row r="939023" customFormat="1" ht="12.5" x14ac:dyDescent="0.25"/>
    <row r="939024" customFormat="1" ht="12.5" x14ac:dyDescent="0.25"/>
    <row r="939025" customFormat="1" ht="12.5" x14ac:dyDescent="0.25"/>
    <row r="939026" customFormat="1" ht="12.5" x14ac:dyDescent="0.25"/>
    <row r="939027" customFormat="1" ht="12.5" x14ac:dyDescent="0.25"/>
    <row r="939028" customFormat="1" ht="12.5" x14ac:dyDescent="0.25"/>
    <row r="939029" customFormat="1" ht="12.5" x14ac:dyDescent="0.25"/>
    <row r="939030" customFormat="1" ht="12.5" x14ac:dyDescent="0.25"/>
    <row r="939031" customFormat="1" ht="12.5" x14ac:dyDescent="0.25"/>
    <row r="939032" customFormat="1" ht="12.5" x14ac:dyDescent="0.25"/>
    <row r="939033" customFormat="1" ht="12.5" x14ac:dyDescent="0.25"/>
    <row r="939034" customFormat="1" ht="12.5" x14ac:dyDescent="0.25"/>
    <row r="939035" customFormat="1" ht="12.5" x14ac:dyDescent="0.25"/>
    <row r="939036" customFormat="1" ht="12.5" x14ac:dyDescent="0.25"/>
    <row r="939037" customFormat="1" ht="12.5" x14ac:dyDescent="0.25"/>
    <row r="939038" customFormat="1" ht="12.5" x14ac:dyDescent="0.25"/>
    <row r="939039" customFormat="1" ht="12.5" x14ac:dyDescent="0.25"/>
    <row r="939040" customFormat="1" ht="12.5" x14ac:dyDescent="0.25"/>
    <row r="939041" customFormat="1" ht="12.5" x14ac:dyDescent="0.25"/>
    <row r="939042" customFormat="1" ht="12.5" x14ac:dyDescent="0.25"/>
    <row r="939043" customFormat="1" ht="12.5" x14ac:dyDescent="0.25"/>
    <row r="939044" customFormat="1" ht="12.5" x14ac:dyDescent="0.25"/>
    <row r="939045" customFormat="1" ht="12.5" x14ac:dyDescent="0.25"/>
    <row r="939046" customFormat="1" ht="12.5" x14ac:dyDescent="0.25"/>
    <row r="939047" customFormat="1" ht="12.5" x14ac:dyDescent="0.25"/>
    <row r="939048" customFormat="1" ht="12.5" x14ac:dyDescent="0.25"/>
    <row r="939049" customFormat="1" ht="12.5" x14ac:dyDescent="0.25"/>
    <row r="939050" customFormat="1" ht="12.5" x14ac:dyDescent="0.25"/>
    <row r="939051" customFormat="1" ht="12.5" x14ac:dyDescent="0.25"/>
    <row r="939052" customFormat="1" ht="12.5" x14ac:dyDescent="0.25"/>
    <row r="939053" customFormat="1" ht="12.5" x14ac:dyDescent="0.25"/>
    <row r="939054" customFormat="1" ht="12.5" x14ac:dyDescent="0.25"/>
    <row r="939055" customFormat="1" ht="12.5" x14ac:dyDescent="0.25"/>
    <row r="939056" customFormat="1" ht="12.5" x14ac:dyDescent="0.25"/>
    <row r="939057" customFormat="1" ht="12.5" x14ac:dyDescent="0.25"/>
    <row r="939058" customFormat="1" ht="12.5" x14ac:dyDescent="0.25"/>
    <row r="939059" customFormat="1" ht="12.5" x14ac:dyDescent="0.25"/>
    <row r="939060" customFormat="1" ht="12.5" x14ac:dyDescent="0.25"/>
    <row r="939061" customFormat="1" ht="12.5" x14ac:dyDescent="0.25"/>
    <row r="939062" customFormat="1" ht="12.5" x14ac:dyDescent="0.25"/>
    <row r="939063" customFormat="1" ht="12.5" x14ac:dyDescent="0.25"/>
    <row r="939064" customFormat="1" ht="12.5" x14ac:dyDescent="0.25"/>
    <row r="939065" customFormat="1" ht="12.5" x14ac:dyDescent="0.25"/>
    <row r="939066" customFormat="1" ht="12.5" x14ac:dyDescent="0.25"/>
    <row r="939067" customFormat="1" ht="12.5" x14ac:dyDescent="0.25"/>
    <row r="939068" customFormat="1" ht="12.5" x14ac:dyDescent="0.25"/>
    <row r="939069" customFormat="1" ht="12.5" x14ac:dyDescent="0.25"/>
    <row r="939070" customFormat="1" ht="12.5" x14ac:dyDescent="0.25"/>
    <row r="939071" customFormat="1" ht="12.5" x14ac:dyDescent="0.25"/>
    <row r="939072" customFormat="1" ht="12.5" x14ac:dyDescent="0.25"/>
    <row r="939073" customFormat="1" ht="12.5" x14ac:dyDescent="0.25"/>
    <row r="939074" customFormat="1" ht="12.5" x14ac:dyDescent="0.25"/>
    <row r="939075" customFormat="1" ht="12.5" x14ac:dyDescent="0.25"/>
    <row r="939076" customFormat="1" ht="12.5" x14ac:dyDescent="0.25"/>
    <row r="939077" customFormat="1" ht="12.5" x14ac:dyDescent="0.25"/>
    <row r="939078" customFormat="1" ht="12.5" x14ac:dyDescent="0.25"/>
    <row r="939079" customFormat="1" ht="12.5" x14ac:dyDescent="0.25"/>
    <row r="939080" customFormat="1" ht="12.5" x14ac:dyDescent="0.25"/>
    <row r="939081" customFormat="1" ht="12.5" x14ac:dyDescent="0.25"/>
    <row r="939082" customFormat="1" ht="12.5" x14ac:dyDescent="0.25"/>
    <row r="939083" customFormat="1" ht="12.5" x14ac:dyDescent="0.25"/>
    <row r="939084" customFormat="1" ht="12.5" x14ac:dyDescent="0.25"/>
    <row r="939085" customFormat="1" ht="12.5" x14ac:dyDescent="0.25"/>
    <row r="939086" customFormat="1" ht="12.5" x14ac:dyDescent="0.25"/>
    <row r="939087" customFormat="1" ht="12.5" x14ac:dyDescent="0.25"/>
    <row r="939088" customFormat="1" ht="12.5" x14ac:dyDescent="0.25"/>
    <row r="939089" customFormat="1" ht="12.5" x14ac:dyDescent="0.25"/>
    <row r="939090" customFormat="1" ht="12.5" x14ac:dyDescent="0.25"/>
    <row r="939091" customFormat="1" ht="12.5" x14ac:dyDescent="0.25"/>
    <row r="939092" customFormat="1" ht="12.5" x14ac:dyDescent="0.25"/>
    <row r="939093" customFormat="1" ht="12.5" x14ac:dyDescent="0.25"/>
    <row r="939094" customFormat="1" ht="12.5" x14ac:dyDescent="0.25"/>
    <row r="939095" customFormat="1" ht="12.5" x14ac:dyDescent="0.25"/>
    <row r="939096" customFormat="1" ht="12.5" x14ac:dyDescent="0.25"/>
    <row r="939097" customFormat="1" ht="12.5" x14ac:dyDescent="0.25"/>
    <row r="939098" customFormat="1" ht="12.5" x14ac:dyDescent="0.25"/>
    <row r="939099" customFormat="1" ht="12.5" x14ac:dyDescent="0.25"/>
    <row r="939100" customFormat="1" ht="12.5" x14ac:dyDescent="0.25"/>
    <row r="939101" customFormat="1" ht="12.5" x14ac:dyDescent="0.25"/>
    <row r="939102" customFormat="1" ht="12.5" x14ac:dyDescent="0.25"/>
    <row r="939103" customFormat="1" ht="12.5" x14ac:dyDescent="0.25"/>
    <row r="939104" customFormat="1" ht="12.5" x14ac:dyDescent="0.25"/>
    <row r="939105" customFormat="1" ht="12.5" x14ac:dyDescent="0.25"/>
    <row r="939106" customFormat="1" ht="12.5" x14ac:dyDescent="0.25"/>
    <row r="939107" customFormat="1" ht="12.5" x14ac:dyDescent="0.25"/>
    <row r="939108" customFormat="1" ht="12.5" x14ac:dyDescent="0.25"/>
    <row r="939109" customFormat="1" ht="12.5" x14ac:dyDescent="0.25"/>
    <row r="939110" customFormat="1" ht="12.5" x14ac:dyDescent="0.25"/>
    <row r="939111" customFormat="1" ht="12.5" x14ac:dyDescent="0.25"/>
    <row r="939112" customFormat="1" ht="12.5" x14ac:dyDescent="0.25"/>
    <row r="939113" customFormat="1" ht="12.5" x14ac:dyDescent="0.25"/>
    <row r="939114" customFormat="1" ht="12.5" x14ac:dyDescent="0.25"/>
    <row r="939115" customFormat="1" ht="12.5" x14ac:dyDescent="0.25"/>
    <row r="939116" customFormat="1" ht="12.5" x14ac:dyDescent="0.25"/>
    <row r="939117" customFormat="1" ht="12.5" x14ac:dyDescent="0.25"/>
    <row r="939118" customFormat="1" ht="12.5" x14ac:dyDescent="0.25"/>
    <row r="939119" customFormat="1" ht="12.5" x14ac:dyDescent="0.25"/>
    <row r="939120" customFormat="1" ht="12.5" x14ac:dyDescent="0.25"/>
    <row r="939121" customFormat="1" ht="12.5" x14ac:dyDescent="0.25"/>
    <row r="939122" customFormat="1" ht="12.5" x14ac:dyDescent="0.25"/>
    <row r="939123" customFormat="1" ht="12.5" x14ac:dyDescent="0.25"/>
    <row r="939124" customFormat="1" ht="12.5" x14ac:dyDescent="0.25"/>
    <row r="939125" customFormat="1" ht="12.5" x14ac:dyDescent="0.25"/>
    <row r="939126" customFormat="1" ht="12.5" x14ac:dyDescent="0.25"/>
    <row r="939127" customFormat="1" ht="12.5" x14ac:dyDescent="0.25"/>
    <row r="939128" customFormat="1" ht="12.5" x14ac:dyDescent="0.25"/>
    <row r="939129" customFormat="1" ht="12.5" x14ac:dyDescent="0.25"/>
    <row r="939130" customFormat="1" ht="12.5" x14ac:dyDescent="0.25"/>
    <row r="939131" customFormat="1" ht="12.5" x14ac:dyDescent="0.25"/>
    <row r="939132" customFormat="1" ht="12.5" x14ac:dyDescent="0.25"/>
    <row r="939133" customFormat="1" ht="12.5" x14ac:dyDescent="0.25"/>
    <row r="939134" customFormat="1" ht="12.5" x14ac:dyDescent="0.25"/>
    <row r="939135" customFormat="1" ht="12.5" x14ac:dyDescent="0.25"/>
    <row r="939136" customFormat="1" ht="12.5" x14ac:dyDescent="0.25"/>
    <row r="939137" customFormat="1" ht="12.5" x14ac:dyDescent="0.25"/>
    <row r="939138" customFormat="1" ht="12.5" x14ac:dyDescent="0.25"/>
    <row r="939139" customFormat="1" ht="12.5" x14ac:dyDescent="0.25"/>
    <row r="939140" customFormat="1" ht="12.5" x14ac:dyDescent="0.25"/>
    <row r="939141" customFormat="1" ht="12.5" x14ac:dyDescent="0.25"/>
    <row r="939142" customFormat="1" ht="12.5" x14ac:dyDescent="0.25"/>
    <row r="939143" customFormat="1" ht="12.5" x14ac:dyDescent="0.25"/>
    <row r="939144" customFormat="1" ht="12.5" x14ac:dyDescent="0.25"/>
    <row r="939145" customFormat="1" ht="12.5" x14ac:dyDescent="0.25"/>
    <row r="939146" customFormat="1" ht="12.5" x14ac:dyDescent="0.25"/>
    <row r="939147" customFormat="1" ht="12.5" x14ac:dyDescent="0.25"/>
    <row r="939148" customFormat="1" ht="12.5" x14ac:dyDescent="0.25"/>
    <row r="939149" customFormat="1" ht="12.5" x14ac:dyDescent="0.25"/>
    <row r="939150" customFormat="1" ht="12.5" x14ac:dyDescent="0.25"/>
    <row r="939151" customFormat="1" ht="12.5" x14ac:dyDescent="0.25"/>
    <row r="939152" customFormat="1" ht="12.5" x14ac:dyDescent="0.25"/>
    <row r="939153" customFormat="1" ht="12.5" x14ac:dyDescent="0.25"/>
    <row r="939154" customFormat="1" ht="12.5" x14ac:dyDescent="0.25"/>
    <row r="939155" customFormat="1" ht="12.5" x14ac:dyDescent="0.25"/>
    <row r="939156" customFormat="1" ht="12.5" x14ac:dyDescent="0.25"/>
    <row r="939157" customFormat="1" ht="12.5" x14ac:dyDescent="0.25"/>
    <row r="939158" customFormat="1" ht="12.5" x14ac:dyDescent="0.25"/>
    <row r="939159" customFormat="1" ht="12.5" x14ac:dyDescent="0.25"/>
    <row r="939160" customFormat="1" ht="12.5" x14ac:dyDescent="0.25"/>
    <row r="939161" customFormat="1" ht="12.5" x14ac:dyDescent="0.25"/>
    <row r="939162" customFormat="1" ht="12.5" x14ac:dyDescent="0.25"/>
    <row r="939163" customFormat="1" ht="12.5" x14ac:dyDescent="0.25"/>
    <row r="939164" customFormat="1" ht="12.5" x14ac:dyDescent="0.25"/>
    <row r="939165" customFormat="1" ht="12.5" x14ac:dyDescent="0.25"/>
    <row r="939166" customFormat="1" ht="12.5" x14ac:dyDescent="0.25"/>
    <row r="939167" customFormat="1" ht="12.5" x14ac:dyDescent="0.25"/>
    <row r="939168" customFormat="1" ht="12.5" x14ac:dyDescent="0.25"/>
    <row r="939169" customFormat="1" ht="12.5" x14ac:dyDescent="0.25"/>
    <row r="939170" customFormat="1" ht="12.5" x14ac:dyDescent="0.25"/>
    <row r="939171" customFormat="1" ht="12.5" x14ac:dyDescent="0.25"/>
    <row r="939172" customFormat="1" ht="12.5" x14ac:dyDescent="0.25"/>
    <row r="939173" customFormat="1" ht="12.5" x14ac:dyDescent="0.25"/>
    <row r="939174" customFormat="1" ht="12.5" x14ac:dyDescent="0.25"/>
    <row r="939175" customFormat="1" ht="12.5" x14ac:dyDescent="0.25"/>
    <row r="939176" customFormat="1" ht="12.5" x14ac:dyDescent="0.25"/>
    <row r="939177" customFormat="1" ht="12.5" x14ac:dyDescent="0.25"/>
    <row r="939178" customFormat="1" ht="12.5" x14ac:dyDescent="0.25"/>
    <row r="939179" customFormat="1" ht="12.5" x14ac:dyDescent="0.25"/>
    <row r="939180" customFormat="1" ht="12.5" x14ac:dyDescent="0.25"/>
    <row r="939181" customFormat="1" ht="12.5" x14ac:dyDescent="0.25"/>
    <row r="939182" customFormat="1" ht="12.5" x14ac:dyDescent="0.25"/>
    <row r="939183" customFormat="1" ht="12.5" x14ac:dyDescent="0.25"/>
    <row r="939184" customFormat="1" ht="12.5" x14ac:dyDescent="0.25"/>
    <row r="939185" customFormat="1" ht="12.5" x14ac:dyDescent="0.25"/>
    <row r="939186" customFormat="1" ht="12.5" x14ac:dyDescent="0.25"/>
    <row r="939187" customFormat="1" ht="12.5" x14ac:dyDescent="0.25"/>
    <row r="939188" customFormat="1" ht="12.5" x14ac:dyDescent="0.25"/>
    <row r="939189" customFormat="1" ht="12.5" x14ac:dyDescent="0.25"/>
    <row r="939190" customFormat="1" ht="12.5" x14ac:dyDescent="0.25"/>
    <row r="939191" customFormat="1" ht="12.5" x14ac:dyDescent="0.25"/>
    <row r="939192" customFormat="1" ht="12.5" x14ac:dyDescent="0.25"/>
    <row r="939193" customFormat="1" ht="12.5" x14ac:dyDescent="0.25"/>
    <row r="939194" customFormat="1" ht="12.5" x14ac:dyDescent="0.25"/>
    <row r="939195" customFormat="1" ht="12.5" x14ac:dyDescent="0.25"/>
    <row r="939196" customFormat="1" ht="12.5" x14ac:dyDescent="0.25"/>
    <row r="939197" customFormat="1" ht="12.5" x14ac:dyDescent="0.25"/>
    <row r="939198" customFormat="1" ht="12.5" x14ac:dyDescent="0.25"/>
    <row r="939199" customFormat="1" ht="12.5" x14ac:dyDescent="0.25"/>
    <row r="939200" customFormat="1" ht="12.5" x14ac:dyDescent="0.25"/>
    <row r="939201" customFormat="1" ht="12.5" x14ac:dyDescent="0.25"/>
    <row r="939202" customFormat="1" ht="12.5" x14ac:dyDescent="0.25"/>
    <row r="939203" customFormat="1" ht="12.5" x14ac:dyDescent="0.25"/>
    <row r="939204" customFormat="1" ht="12.5" x14ac:dyDescent="0.25"/>
    <row r="939205" customFormat="1" ht="12.5" x14ac:dyDescent="0.25"/>
    <row r="939206" customFormat="1" ht="12.5" x14ac:dyDescent="0.25"/>
    <row r="939207" customFormat="1" ht="12.5" x14ac:dyDescent="0.25"/>
    <row r="939208" customFormat="1" ht="12.5" x14ac:dyDescent="0.25"/>
    <row r="939209" customFormat="1" ht="12.5" x14ac:dyDescent="0.25"/>
    <row r="939210" customFormat="1" ht="12.5" x14ac:dyDescent="0.25"/>
    <row r="939211" customFormat="1" ht="12.5" x14ac:dyDescent="0.25"/>
    <row r="939212" customFormat="1" ht="12.5" x14ac:dyDescent="0.25"/>
    <row r="939213" customFormat="1" ht="12.5" x14ac:dyDescent="0.25"/>
    <row r="939214" customFormat="1" ht="12.5" x14ac:dyDescent="0.25"/>
    <row r="939215" customFormat="1" ht="12.5" x14ac:dyDescent="0.25"/>
    <row r="939216" customFormat="1" ht="12.5" x14ac:dyDescent="0.25"/>
    <row r="939217" customFormat="1" ht="12.5" x14ac:dyDescent="0.25"/>
    <row r="939218" customFormat="1" ht="12.5" x14ac:dyDescent="0.25"/>
    <row r="939219" customFormat="1" ht="12.5" x14ac:dyDescent="0.25"/>
    <row r="939220" customFormat="1" ht="12.5" x14ac:dyDescent="0.25"/>
    <row r="939221" customFormat="1" ht="12.5" x14ac:dyDescent="0.25"/>
    <row r="939222" customFormat="1" ht="12.5" x14ac:dyDescent="0.25"/>
    <row r="939223" customFormat="1" ht="12.5" x14ac:dyDescent="0.25"/>
    <row r="939224" customFormat="1" ht="12.5" x14ac:dyDescent="0.25"/>
    <row r="939225" customFormat="1" ht="12.5" x14ac:dyDescent="0.25"/>
    <row r="939226" customFormat="1" ht="12.5" x14ac:dyDescent="0.25"/>
    <row r="939227" customFormat="1" ht="12.5" x14ac:dyDescent="0.25"/>
    <row r="939228" customFormat="1" ht="12.5" x14ac:dyDescent="0.25"/>
    <row r="939229" customFormat="1" ht="12.5" x14ac:dyDescent="0.25"/>
    <row r="939230" customFormat="1" ht="12.5" x14ac:dyDescent="0.25"/>
    <row r="939231" customFormat="1" ht="12.5" x14ac:dyDescent="0.25"/>
    <row r="939232" customFormat="1" ht="12.5" x14ac:dyDescent="0.25"/>
    <row r="939233" customFormat="1" ht="12.5" x14ac:dyDescent="0.25"/>
    <row r="939234" customFormat="1" ht="12.5" x14ac:dyDescent="0.25"/>
    <row r="939235" customFormat="1" ht="12.5" x14ac:dyDescent="0.25"/>
    <row r="939236" customFormat="1" ht="12.5" x14ac:dyDescent="0.25"/>
    <row r="939237" customFormat="1" ht="12.5" x14ac:dyDescent="0.25"/>
    <row r="939238" customFormat="1" ht="12.5" x14ac:dyDescent="0.25"/>
    <row r="939239" customFormat="1" ht="12.5" x14ac:dyDescent="0.25"/>
    <row r="939240" customFormat="1" ht="12.5" x14ac:dyDescent="0.25"/>
    <row r="939241" customFormat="1" ht="12.5" x14ac:dyDescent="0.25"/>
    <row r="939242" customFormat="1" ht="12.5" x14ac:dyDescent="0.25"/>
    <row r="939243" customFormat="1" ht="12.5" x14ac:dyDescent="0.25"/>
    <row r="939244" customFormat="1" ht="12.5" x14ac:dyDescent="0.25"/>
    <row r="939245" customFormat="1" ht="12.5" x14ac:dyDescent="0.25"/>
    <row r="939246" customFormat="1" ht="12.5" x14ac:dyDescent="0.25"/>
    <row r="939247" customFormat="1" ht="12.5" x14ac:dyDescent="0.25"/>
    <row r="939248" customFormat="1" ht="12.5" x14ac:dyDescent="0.25"/>
    <row r="939249" customFormat="1" ht="12.5" x14ac:dyDescent="0.25"/>
    <row r="939250" customFormat="1" ht="12.5" x14ac:dyDescent="0.25"/>
    <row r="939251" customFormat="1" ht="12.5" x14ac:dyDescent="0.25"/>
    <row r="939252" customFormat="1" ht="12.5" x14ac:dyDescent="0.25"/>
    <row r="939253" customFormat="1" ht="12.5" x14ac:dyDescent="0.25"/>
    <row r="939254" customFormat="1" ht="12.5" x14ac:dyDescent="0.25"/>
    <row r="939255" customFormat="1" ht="12.5" x14ac:dyDescent="0.25"/>
    <row r="939256" customFormat="1" ht="12.5" x14ac:dyDescent="0.25"/>
    <row r="939257" customFormat="1" ht="12.5" x14ac:dyDescent="0.25"/>
    <row r="939258" customFormat="1" ht="12.5" x14ac:dyDescent="0.25"/>
    <row r="939259" customFormat="1" ht="12.5" x14ac:dyDescent="0.25"/>
    <row r="939260" customFormat="1" ht="12.5" x14ac:dyDescent="0.25"/>
    <row r="939261" customFormat="1" ht="12.5" x14ac:dyDescent="0.25"/>
    <row r="939262" customFormat="1" ht="12.5" x14ac:dyDescent="0.25"/>
    <row r="939263" customFormat="1" ht="12.5" x14ac:dyDescent="0.25"/>
    <row r="939264" customFormat="1" ht="12.5" x14ac:dyDescent="0.25"/>
    <row r="939265" customFormat="1" ht="12.5" x14ac:dyDescent="0.25"/>
    <row r="939266" customFormat="1" ht="12.5" x14ac:dyDescent="0.25"/>
    <row r="939267" customFormat="1" ht="12.5" x14ac:dyDescent="0.25"/>
    <row r="939268" customFormat="1" ht="12.5" x14ac:dyDescent="0.25"/>
    <row r="939269" customFormat="1" ht="12.5" x14ac:dyDescent="0.25"/>
    <row r="939270" customFormat="1" ht="12.5" x14ac:dyDescent="0.25"/>
    <row r="939271" customFormat="1" ht="12.5" x14ac:dyDescent="0.25"/>
    <row r="939272" customFormat="1" ht="12.5" x14ac:dyDescent="0.25"/>
    <row r="939273" customFormat="1" ht="12.5" x14ac:dyDescent="0.25"/>
    <row r="939274" customFormat="1" ht="12.5" x14ac:dyDescent="0.25"/>
    <row r="939275" customFormat="1" ht="12.5" x14ac:dyDescent="0.25"/>
    <row r="939276" customFormat="1" ht="12.5" x14ac:dyDescent="0.25"/>
    <row r="939277" customFormat="1" ht="12.5" x14ac:dyDescent="0.25"/>
    <row r="939278" customFormat="1" ht="12.5" x14ac:dyDescent="0.25"/>
    <row r="939279" customFormat="1" ht="12.5" x14ac:dyDescent="0.25"/>
    <row r="939280" customFormat="1" ht="12.5" x14ac:dyDescent="0.25"/>
    <row r="939281" customFormat="1" ht="12.5" x14ac:dyDescent="0.25"/>
    <row r="939282" customFormat="1" ht="12.5" x14ac:dyDescent="0.25"/>
    <row r="939283" customFormat="1" ht="12.5" x14ac:dyDescent="0.25"/>
    <row r="939284" customFormat="1" ht="12.5" x14ac:dyDescent="0.25"/>
    <row r="939285" customFormat="1" ht="12.5" x14ac:dyDescent="0.25"/>
    <row r="939286" customFormat="1" ht="12.5" x14ac:dyDescent="0.25"/>
    <row r="939287" customFormat="1" ht="12.5" x14ac:dyDescent="0.25"/>
    <row r="939288" customFormat="1" ht="12.5" x14ac:dyDescent="0.25"/>
    <row r="939289" customFormat="1" ht="12.5" x14ac:dyDescent="0.25"/>
    <row r="939290" customFormat="1" ht="12.5" x14ac:dyDescent="0.25"/>
    <row r="939291" customFormat="1" ht="12.5" x14ac:dyDescent="0.25"/>
    <row r="939292" customFormat="1" ht="12.5" x14ac:dyDescent="0.25"/>
    <row r="939293" customFormat="1" ht="12.5" x14ac:dyDescent="0.25"/>
    <row r="939294" customFormat="1" ht="12.5" x14ac:dyDescent="0.25"/>
    <row r="939295" customFormat="1" ht="12.5" x14ac:dyDescent="0.25"/>
    <row r="939296" customFormat="1" ht="12.5" x14ac:dyDescent="0.25"/>
    <row r="939297" customFormat="1" ht="12.5" x14ac:dyDescent="0.25"/>
    <row r="939298" customFormat="1" ht="12.5" x14ac:dyDescent="0.25"/>
    <row r="939299" customFormat="1" ht="12.5" x14ac:dyDescent="0.25"/>
    <row r="939300" customFormat="1" ht="12.5" x14ac:dyDescent="0.25"/>
    <row r="939301" customFormat="1" ht="12.5" x14ac:dyDescent="0.25"/>
    <row r="939302" customFormat="1" ht="12.5" x14ac:dyDescent="0.25"/>
    <row r="939303" customFormat="1" ht="12.5" x14ac:dyDescent="0.25"/>
    <row r="939304" customFormat="1" ht="12.5" x14ac:dyDescent="0.25"/>
    <row r="939305" customFormat="1" ht="12.5" x14ac:dyDescent="0.25"/>
    <row r="939306" customFormat="1" ht="12.5" x14ac:dyDescent="0.25"/>
    <row r="939307" customFormat="1" ht="12.5" x14ac:dyDescent="0.25"/>
    <row r="939308" customFormat="1" ht="12.5" x14ac:dyDescent="0.25"/>
    <row r="939309" customFormat="1" ht="12.5" x14ac:dyDescent="0.25"/>
    <row r="939310" customFormat="1" ht="12.5" x14ac:dyDescent="0.25"/>
    <row r="939311" customFormat="1" ht="12.5" x14ac:dyDescent="0.25"/>
    <row r="939312" customFormat="1" ht="12.5" x14ac:dyDescent="0.25"/>
    <row r="939313" customFormat="1" ht="12.5" x14ac:dyDescent="0.25"/>
    <row r="939314" customFormat="1" ht="12.5" x14ac:dyDescent="0.25"/>
    <row r="939315" customFormat="1" ht="12.5" x14ac:dyDescent="0.25"/>
    <row r="939316" customFormat="1" ht="12.5" x14ac:dyDescent="0.25"/>
    <row r="939317" customFormat="1" ht="12.5" x14ac:dyDescent="0.25"/>
    <row r="939318" customFormat="1" ht="12.5" x14ac:dyDescent="0.25"/>
    <row r="939319" customFormat="1" ht="12.5" x14ac:dyDescent="0.25"/>
    <row r="939320" customFormat="1" ht="12.5" x14ac:dyDescent="0.25"/>
    <row r="939321" customFormat="1" ht="12.5" x14ac:dyDescent="0.25"/>
    <row r="939322" customFormat="1" ht="12.5" x14ac:dyDescent="0.25"/>
    <row r="939323" customFormat="1" ht="12.5" x14ac:dyDescent="0.25"/>
    <row r="939324" customFormat="1" ht="12.5" x14ac:dyDescent="0.25"/>
    <row r="939325" customFormat="1" ht="12.5" x14ac:dyDescent="0.25"/>
    <row r="939326" customFormat="1" ht="12.5" x14ac:dyDescent="0.25"/>
    <row r="939327" customFormat="1" ht="12.5" x14ac:dyDescent="0.25"/>
    <row r="939328" customFormat="1" ht="12.5" x14ac:dyDescent="0.25"/>
    <row r="939329" customFormat="1" ht="12.5" x14ac:dyDescent="0.25"/>
    <row r="939330" customFormat="1" ht="12.5" x14ac:dyDescent="0.25"/>
    <row r="939331" customFormat="1" ht="12.5" x14ac:dyDescent="0.25"/>
    <row r="939332" customFormat="1" ht="12.5" x14ac:dyDescent="0.25"/>
    <row r="939333" customFormat="1" ht="12.5" x14ac:dyDescent="0.25"/>
    <row r="939334" customFormat="1" ht="12.5" x14ac:dyDescent="0.25"/>
    <row r="939335" customFormat="1" ht="12.5" x14ac:dyDescent="0.25"/>
    <row r="939336" customFormat="1" ht="12.5" x14ac:dyDescent="0.25"/>
    <row r="939337" customFormat="1" ht="12.5" x14ac:dyDescent="0.25"/>
    <row r="939338" customFormat="1" ht="12.5" x14ac:dyDescent="0.25"/>
    <row r="939339" customFormat="1" ht="12.5" x14ac:dyDescent="0.25"/>
    <row r="939340" customFormat="1" ht="12.5" x14ac:dyDescent="0.25"/>
    <row r="939341" customFormat="1" ht="12.5" x14ac:dyDescent="0.25"/>
    <row r="939342" customFormat="1" ht="12.5" x14ac:dyDescent="0.25"/>
    <row r="939343" customFormat="1" ht="12.5" x14ac:dyDescent="0.25"/>
    <row r="939344" customFormat="1" ht="12.5" x14ac:dyDescent="0.25"/>
    <row r="939345" customFormat="1" ht="12.5" x14ac:dyDescent="0.25"/>
    <row r="939346" customFormat="1" ht="12.5" x14ac:dyDescent="0.25"/>
    <row r="939347" customFormat="1" ht="12.5" x14ac:dyDescent="0.25"/>
    <row r="939348" customFormat="1" ht="12.5" x14ac:dyDescent="0.25"/>
    <row r="939349" customFormat="1" ht="12.5" x14ac:dyDescent="0.25"/>
    <row r="939350" customFormat="1" ht="12.5" x14ac:dyDescent="0.25"/>
    <row r="939351" customFormat="1" ht="12.5" x14ac:dyDescent="0.25"/>
    <row r="939352" customFormat="1" ht="12.5" x14ac:dyDescent="0.25"/>
    <row r="939353" customFormat="1" ht="12.5" x14ac:dyDescent="0.25"/>
    <row r="939354" customFormat="1" ht="12.5" x14ac:dyDescent="0.25"/>
    <row r="939355" customFormat="1" ht="12.5" x14ac:dyDescent="0.25"/>
    <row r="939356" customFormat="1" ht="12.5" x14ac:dyDescent="0.25"/>
    <row r="939357" customFormat="1" ht="12.5" x14ac:dyDescent="0.25"/>
    <row r="939358" customFormat="1" ht="12.5" x14ac:dyDescent="0.25"/>
    <row r="939359" customFormat="1" ht="12.5" x14ac:dyDescent="0.25"/>
    <row r="939360" customFormat="1" ht="12.5" x14ac:dyDescent="0.25"/>
    <row r="939361" customFormat="1" ht="12.5" x14ac:dyDescent="0.25"/>
    <row r="939362" customFormat="1" ht="12.5" x14ac:dyDescent="0.25"/>
    <row r="939363" customFormat="1" ht="12.5" x14ac:dyDescent="0.25"/>
    <row r="939364" customFormat="1" ht="12.5" x14ac:dyDescent="0.25"/>
    <row r="939365" customFormat="1" ht="12.5" x14ac:dyDescent="0.25"/>
    <row r="939366" customFormat="1" ht="12.5" x14ac:dyDescent="0.25"/>
    <row r="939367" customFormat="1" ht="12.5" x14ac:dyDescent="0.25"/>
    <row r="939368" customFormat="1" ht="12.5" x14ac:dyDescent="0.25"/>
    <row r="939369" customFormat="1" ht="12.5" x14ac:dyDescent="0.25"/>
    <row r="939370" customFormat="1" ht="12.5" x14ac:dyDescent="0.25"/>
    <row r="939371" customFormat="1" ht="12.5" x14ac:dyDescent="0.25"/>
    <row r="939372" customFormat="1" ht="12.5" x14ac:dyDescent="0.25"/>
    <row r="939373" customFormat="1" ht="12.5" x14ac:dyDescent="0.25"/>
    <row r="939374" customFormat="1" ht="12.5" x14ac:dyDescent="0.25"/>
    <row r="939375" customFormat="1" ht="12.5" x14ac:dyDescent="0.25"/>
    <row r="939376" customFormat="1" ht="12.5" x14ac:dyDescent="0.25"/>
    <row r="939377" customFormat="1" ht="12.5" x14ac:dyDescent="0.25"/>
    <row r="939378" customFormat="1" ht="12.5" x14ac:dyDescent="0.25"/>
    <row r="939379" customFormat="1" ht="12.5" x14ac:dyDescent="0.25"/>
    <row r="939380" customFormat="1" ht="12.5" x14ac:dyDescent="0.25"/>
    <row r="939381" customFormat="1" ht="12.5" x14ac:dyDescent="0.25"/>
    <row r="939382" customFormat="1" ht="12.5" x14ac:dyDescent="0.25"/>
    <row r="939383" customFormat="1" ht="12.5" x14ac:dyDescent="0.25"/>
    <row r="939384" customFormat="1" ht="12.5" x14ac:dyDescent="0.25"/>
    <row r="939385" customFormat="1" ht="12.5" x14ac:dyDescent="0.25"/>
    <row r="939386" customFormat="1" ht="12.5" x14ac:dyDescent="0.25"/>
    <row r="939387" customFormat="1" ht="12.5" x14ac:dyDescent="0.25"/>
    <row r="939388" customFormat="1" ht="12.5" x14ac:dyDescent="0.25"/>
    <row r="939389" customFormat="1" ht="12.5" x14ac:dyDescent="0.25"/>
    <row r="939390" customFormat="1" ht="12.5" x14ac:dyDescent="0.25"/>
    <row r="939391" customFormat="1" ht="12.5" x14ac:dyDescent="0.25"/>
    <row r="939392" customFormat="1" ht="12.5" x14ac:dyDescent="0.25"/>
    <row r="939393" customFormat="1" ht="12.5" x14ac:dyDescent="0.25"/>
    <row r="939394" customFormat="1" ht="12.5" x14ac:dyDescent="0.25"/>
    <row r="939395" customFormat="1" ht="12.5" x14ac:dyDescent="0.25"/>
    <row r="939396" customFormat="1" ht="12.5" x14ac:dyDescent="0.25"/>
    <row r="939397" customFormat="1" ht="12.5" x14ac:dyDescent="0.25"/>
    <row r="939398" customFormat="1" ht="12.5" x14ac:dyDescent="0.25"/>
    <row r="939399" customFormat="1" ht="12.5" x14ac:dyDescent="0.25"/>
    <row r="939400" customFormat="1" ht="12.5" x14ac:dyDescent="0.25"/>
    <row r="939401" customFormat="1" ht="12.5" x14ac:dyDescent="0.25"/>
    <row r="939402" customFormat="1" ht="12.5" x14ac:dyDescent="0.25"/>
    <row r="939403" customFormat="1" ht="12.5" x14ac:dyDescent="0.25"/>
    <row r="939404" customFormat="1" ht="12.5" x14ac:dyDescent="0.25"/>
    <row r="939405" customFormat="1" ht="12.5" x14ac:dyDescent="0.25"/>
    <row r="939406" customFormat="1" ht="12.5" x14ac:dyDescent="0.25"/>
    <row r="939407" customFormat="1" ht="12.5" x14ac:dyDescent="0.25"/>
    <row r="939408" customFormat="1" ht="12.5" x14ac:dyDescent="0.25"/>
    <row r="939409" customFormat="1" ht="12.5" x14ac:dyDescent="0.25"/>
    <row r="939410" customFormat="1" ht="12.5" x14ac:dyDescent="0.25"/>
    <row r="939411" customFormat="1" ht="12.5" x14ac:dyDescent="0.25"/>
    <row r="939412" customFormat="1" ht="12.5" x14ac:dyDescent="0.25"/>
    <row r="939413" customFormat="1" ht="12.5" x14ac:dyDescent="0.25"/>
    <row r="939414" customFormat="1" ht="12.5" x14ac:dyDescent="0.25"/>
    <row r="939415" customFormat="1" ht="12.5" x14ac:dyDescent="0.25"/>
    <row r="939416" customFormat="1" ht="12.5" x14ac:dyDescent="0.25"/>
    <row r="939417" customFormat="1" ht="12.5" x14ac:dyDescent="0.25"/>
    <row r="939418" customFormat="1" ht="12.5" x14ac:dyDescent="0.25"/>
    <row r="939419" customFormat="1" ht="12.5" x14ac:dyDescent="0.25"/>
    <row r="939420" customFormat="1" ht="12.5" x14ac:dyDescent="0.25"/>
    <row r="939421" customFormat="1" ht="12.5" x14ac:dyDescent="0.25"/>
    <row r="939422" customFormat="1" ht="12.5" x14ac:dyDescent="0.25"/>
    <row r="939423" customFormat="1" ht="12.5" x14ac:dyDescent="0.25"/>
    <row r="939424" customFormat="1" ht="12.5" x14ac:dyDescent="0.25"/>
    <row r="939425" customFormat="1" ht="12.5" x14ac:dyDescent="0.25"/>
    <row r="939426" customFormat="1" ht="12.5" x14ac:dyDescent="0.25"/>
    <row r="939427" customFormat="1" ht="12.5" x14ac:dyDescent="0.25"/>
    <row r="939428" customFormat="1" ht="12.5" x14ac:dyDescent="0.25"/>
    <row r="939429" customFormat="1" ht="12.5" x14ac:dyDescent="0.25"/>
    <row r="939430" customFormat="1" ht="12.5" x14ac:dyDescent="0.25"/>
    <row r="939431" customFormat="1" ht="12.5" x14ac:dyDescent="0.25"/>
    <row r="939432" customFormat="1" ht="12.5" x14ac:dyDescent="0.25"/>
    <row r="939433" customFormat="1" ht="12.5" x14ac:dyDescent="0.25"/>
    <row r="939434" customFormat="1" ht="12.5" x14ac:dyDescent="0.25"/>
    <row r="939435" customFormat="1" ht="12.5" x14ac:dyDescent="0.25"/>
    <row r="939436" customFormat="1" ht="12.5" x14ac:dyDescent="0.25"/>
    <row r="939437" customFormat="1" ht="12.5" x14ac:dyDescent="0.25"/>
    <row r="939438" customFormat="1" ht="12.5" x14ac:dyDescent="0.25"/>
    <row r="939439" customFormat="1" ht="12.5" x14ac:dyDescent="0.25"/>
    <row r="939440" customFormat="1" ht="12.5" x14ac:dyDescent="0.25"/>
    <row r="939441" customFormat="1" ht="12.5" x14ac:dyDescent="0.25"/>
    <row r="939442" customFormat="1" ht="12.5" x14ac:dyDescent="0.25"/>
    <row r="939443" customFormat="1" ht="12.5" x14ac:dyDescent="0.25"/>
    <row r="939444" customFormat="1" ht="12.5" x14ac:dyDescent="0.25"/>
    <row r="939445" customFormat="1" ht="12.5" x14ac:dyDescent="0.25"/>
    <row r="939446" customFormat="1" ht="12.5" x14ac:dyDescent="0.25"/>
    <row r="939447" customFormat="1" ht="12.5" x14ac:dyDescent="0.25"/>
    <row r="939448" customFormat="1" ht="12.5" x14ac:dyDescent="0.25"/>
    <row r="939449" customFormat="1" ht="12.5" x14ac:dyDescent="0.25"/>
    <row r="939450" customFormat="1" ht="12.5" x14ac:dyDescent="0.25"/>
    <row r="939451" customFormat="1" ht="12.5" x14ac:dyDescent="0.25"/>
    <row r="939452" customFormat="1" ht="12.5" x14ac:dyDescent="0.25"/>
    <row r="939453" customFormat="1" ht="12.5" x14ac:dyDescent="0.25"/>
    <row r="939454" customFormat="1" ht="12.5" x14ac:dyDescent="0.25"/>
    <row r="939455" customFormat="1" ht="12.5" x14ac:dyDescent="0.25"/>
    <row r="939456" customFormat="1" ht="12.5" x14ac:dyDescent="0.25"/>
    <row r="939457" customFormat="1" ht="12.5" x14ac:dyDescent="0.25"/>
    <row r="939458" customFormat="1" ht="12.5" x14ac:dyDescent="0.25"/>
    <row r="939459" customFormat="1" ht="12.5" x14ac:dyDescent="0.25"/>
    <row r="939460" customFormat="1" ht="12.5" x14ac:dyDescent="0.25"/>
    <row r="939461" customFormat="1" ht="12.5" x14ac:dyDescent="0.25"/>
    <row r="939462" customFormat="1" ht="12.5" x14ac:dyDescent="0.25"/>
    <row r="939463" customFormat="1" ht="12.5" x14ac:dyDescent="0.25"/>
    <row r="939464" customFormat="1" ht="12.5" x14ac:dyDescent="0.25"/>
    <row r="939465" customFormat="1" ht="12.5" x14ac:dyDescent="0.25"/>
    <row r="939466" customFormat="1" ht="12.5" x14ac:dyDescent="0.25"/>
    <row r="939467" customFormat="1" ht="12.5" x14ac:dyDescent="0.25"/>
    <row r="939468" customFormat="1" ht="12.5" x14ac:dyDescent="0.25"/>
    <row r="939469" customFormat="1" ht="12.5" x14ac:dyDescent="0.25"/>
    <row r="939470" customFormat="1" ht="12.5" x14ac:dyDescent="0.25"/>
    <row r="939471" customFormat="1" ht="12.5" x14ac:dyDescent="0.25"/>
    <row r="939472" customFormat="1" ht="12.5" x14ac:dyDescent="0.25"/>
    <row r="939473" customFormat="1" ht="12.5" x14ac:dyDescent="0.25"/>
    <row r="939474" customFormat="1" ht="12.5" x14ac:dyDescent="0.25"/>
    <row r="939475" customFormat="1" ht="12.5" x14ac:dyDescent="0.25"/>
    <row r="939476" customFormat="1" ht="12.5" x14ac:dyDescent="0.25"/>
    <row r="939477" customFormat="1" ht="12.5" x14ac:dyDescent="0.25"/>
    <row r="939478" customFormat="1" ht="12.5" x14ac:dyDescent="0.25"/>
    <row r="939479" customFormat="1" ht="12.5" x14ac:dyDescent="0.25"/>
    <row r="939480" customFormat="1" ht="12.5" x14ac:dyDescent="0.25"/>
    <row r="939481" customFormat="1" ht="12.5" x14ac:dyDescent="0.25"/>
    <row r="939482" customFormat="1" ht="12.5" x14ac:dyDescent="0.25"/>
    <row r="939483" customFormat="1" ht="12.5" x14ac:dyDescent="0.25"/>
    <row r="939484" customFormat="1" ht="12.5" x14ac:dyDescent="0.25"/>
    <row r="939485" customFormat="1" ht="12.5" x14ac:dyDescent="0.25"/>
    <row r="939486" customFormat="1" ht="12.5" x14ac:dyDescent="0.25"/>
    <row r="939487" customFormat="1" ht="12.5" x14ac:dyDescent="0.25"/>
    <row r="939488" customFormat="1" ht="12.5" x14ac:dyDescent="0.25"/>
    <row r="939489" customFormat="1" ht="12.5" x14ac:dyDescent="0.25"/>
    <row r="939490" customFormat="1" ht="12.5" x14ac:dyDescent="0.25"/>
    <row r="939491" customFormat="1" ht="12.5" x14ac:dyDescent="0.25"/>
    <row r="939492" customFormat="1" ht="12.5" x14ac:dyDescent="0.25"/>
    <row r="939493" customFormat="1" ht="12.5" x14ac:dyDescent="0.25"/>
    <row r="939494" customFormat="1" ht="12.5" x14ac:dyDescent="0.25"/>
    <row r="939495" customFormat="1" ht="12.5" x14ac:dyDescent="0.25"/>
    <row r="939496" customFormat="1" ht="12.5" x14ac:dyDescent="0.25"/>
    <row r="939497" customFormat="1" ht="12.5" x14ac:dyDescent="0.25"/>
    <row r="939498" customFormat="1" ht="12.5" x14ac:dyDescent="0.25"/>
    <row r="939499" customFormat="1" ht="12.5" x14ac:dyDescent="0.25"/>
    <row r="939500" customFormat="1" ht="12.5" x14ac:dyDescent="0.25"/>
    <row r="939501" customFormat="1" ht="12.5" x14ac:dyDescent="0.25"/>
    <row r="939502" customFormat="1" ht="12.5" x14ac:dyDescent="0.25"/>
    <row r="939503" customFormat="1" ht="12.5" x14ac:dyDescent="0.25"/>
    <row r="939504" customFormat="1" ht="12.5" x14ac:dyDescent="0.25"/>
    <row r="939505" customFormat="1" ht="12.5" x14ac:dyDescent="0.25"/>
    <row r="939506" customFormat="1" ht="12.5" x14ac:dyDescent="0.25"/>
    <row r="939507" customFormat="1" ht="12.5" x14ac:dyDescent="0.25"/>
    <row r="939508" customFormat="1" ht="12.5" x14ac:dyDescent="0.25"/>
    <row r="939509" customFormat="1" ht="12.5" x14ac:dyDescent="0.25"/>
    <row r="939510" customFormat="1" ht="12.5" x14ac:dyDescent="0.25"/>
    <row r="939511" customFormat="1" ht="12.5" x14ac:dyDescent="0.25"/>
    <row r="939512" customFormat="1" ht="12.5" x14ac:dyDescent="0.25"/>
    <row r="939513" customFormat="1" ht="12.5" x14ac:dyDescent="0.25"/>
    <row r="939514" customFormat="1" ht="12.5" x14ac:dyDescent="0.25"/>
    <row r="939515" customFormat="1" ht="12.5" x14ac:dyDescent="0.25"/>
    <row r="939516" customFormat="1" ht="12.5" x14ac:dyDescent="0.25"/>
    <row r="939517" customFormat="1" ht="12.5" x14ac:dyDescent="0.25"/>
    <row r="939518" customFormat="1" ht="12.5" x14ac:dyDescent="0.25"/>
    <row r="939519" customFormat="1" ht="12.5" x14ac:dyDescent="0.25"/>
    <row r="939520" customFormat="1" ht="12.5" x14ac:dyDescent="0.25"/>
    <row r="939521" customFormat="1" ht="12.5" x14ac:dyDescent="0.25"/>
    <row r="939522" customFormat="1" ht="12.5" x14ac:dyDescent="0.25"/>
    <row r="939523" customFormat="1" ht="12.5" x14ac:dyDescent="0.25"/>
    <row r="939524" customFormat="1" ht="12.5" x14ac:dyDescent="0.25"/>
    <row r="939525" customFormat="1" ht="12.5" x14ac:dyDescent="0.25"/>
    <row r="939526" customFormat="1" ht="12.5" x14ac:dyDescent="0.25"/>
    <row r="939527" customFormat="1" ht="12.5" x14ac:dyDescent="0.25"/>
    <row r="939528" customFormat="1" ht="12.5" x14ac:dyDescent="0.25"/>
    <row r="939529" customFormat="1" ht="12.5" x14ac:dyDescent="0.25"/>
    <row r="939530" customFormat="1" ht="12.5" x14ac:dyDescent="0.25"/>
    <row r="939531" customFormat="1" ht="12.5" x14ac:dyDescent="0.25"/>
    <row r="939532" customFormat="1" ht="12.5" x14ac:dyDescent="0.25"/>
    <row r="939533" customFormat="1" ht="12.5" x14ac:dyDescent="0.25"/>
    <row r="939534" customFormat="1" ht="12.5" x14ac:dyDescent="0.25"/>
    <row r="939535" customFormat="1" ht="12.5" x14ac:dyDescent="0.25"/>
    <row r="939536" customFormat="1" ht="12.5" x14ac:dyDescent="0.25"/>
    <row r="939537" customFormat="1" ht="12.5" x14ac:dyDescent="0.25"/>
    <row r="939538" customFormat="1" ht="12.5" x14ac:dyDescent="0.25"/>
    <row r="939539" customFormat="1" ht="12.5" x14ac:dyDescent="0.25"/>
    <row r="939540" customFormat="1" ht="12.5" x14ac:dyDescent="0.25"/>
    <row r="939541" customFormat="1" ht="12.5" x14ac:dyDescent="0.25"/>
    <row r="939542" customFormat="1" ht="12.5" x14ac:dyDescent="0.25"/>
    <row r="939543" customFormat="1" ht="12.5" x14ac:dyDescent="0.25"/>
    <row r="939544" customFormat="1" ht="12.5" x14ac:dyDescent="0.25"/>
    <row r="939545" customFormat="1" ht="12.5" x14ac:dyDescent="0.25"/>
    <row r="939546" customFormat="1" ht="12.5" x14ac:dyDescent="0.25"/>
    <row r="939547" customFormat="1" ht="12.5" x14ac:dyDescent="0.25"/>
    <row r="939548" customFormat="1" ht="12.5" x14ac:dyDescent="0.25"/>
    <row r="939549" customFormat="1" ht="12.5" x14ac:dyDescent="0.25"/>
    <row r="939550" customFormat="1" ht="12.5" x14ac:dyDescent="0.25"/>
    <row r="939551" customFormat="1" ht="12.5" x14ac:dyDescent="0.25"/>
    <row r="939552" customFormat="1" ht="12.5" x14ac:dyDescent="0.25"/>
    <row r="939553" customFormat="1" ht="12.5" x14ac:dyDescent="0.25"/>
    <row r="939554" customFormat="1" ht="12.5" x14ac:dyDescent="0.25"/>
    <row r="939555" customFormat="1" ht="12.5" x14ac:dyDescent="0.25"/>
    <row r="939556" customFormat="1" ht="12.5" x14ac:dyDescent="0.25"/>
    <row r="939557" customFormat="1" ht="12.5" x14ac:dyDescent="0.25"/>
    <row r="939558" customFormat="1" ht="12.5" x14ac:dyDescent="0.25"/>
    <row r="939559" customFormat="1" ht="12.5" x14ac:dyDescent="0.25"/>
    <row r="939560" customFormat="1" ht="12.5" x14ac:dyDescent="0.25"/>
    <row r="939561" customFormat="1" ht="12.5" x14ac:dyDescent="0.25"/>
    <row r="939562" customFormat="1" ht="12.5" x14ac:dyDescent="0.25"/>
    <row r="939563" customFormat="1" ht="12.5" x14ac:dyDescent="0.25"/>
    <row r="939564" customFormat="1" ht="12.5" x14ac:dyDescent="0.25"/>
    <row r="939565" customFormat="1" ht="12.5" x14ac:dyDescent="0.25"/>
    <row r="939566" customFormat="1" ht="12.5" x14ac:dyDescent="0.25"/>
    <row r="939567" customFormat="1" ht="12.5" x14ac:dyDescent="0.25"/>
    <row r="939568" customFormat="1" ht="12.5" x14ac:dyDescent="0.25"/>
    <row r="939569" customFormat="1" ht="12.5" x14ac:dyDescent="0.25"/>
    <row r="939570" customFormat="1" ht="12.5" x14ac:dyDescent="0.25"/>
    <row r="939571" customFormat="1" ht="12.5" x14ac:dyDescent="0.25"/>
    <row r="939572" customFormat="1" ht="12.5" x14ac:dyDescent="0.25"/>
    <row r="939573" customFormat="1" ht="12.5" x14ac:dyDescent="0.25"/>
    <row r="939574" customFormat="1" ht="12.5" x14ac:dyDescent="0.25"/>
    <row r="939575" customFormat="1" ht="12.5" x14ac:dyDescent="0.25"/>
    <row r="939576" customFormat="1" ht="12.5" x14ac:dyDescent="0.25"/>
    <row r="939577" customFormat="1" ht="12.5" x14ac:dyDescent="0.25"/>
    <row r="939578" customFormat="1" ht="12.5" x14ac:dyDescent="0.25"/>
    <row r="939579" customFormat="1" ht="12.5" x14ac:dyDescent="0.25"/>
    <row r="939580" customFormat="1" ht="12.5" x14ac:dyDescent="0.25"/>
    <row r="939581" customFormat="1" ht="12.5" x14ac:dyDescent="0.25"/>
    <row r="939582" customFormat="1" ht="12.5" x14ac:dyDescent="0.25"/>
    <row r="939583" customFormat="1" ht="12.5" x14ac:dyDescent="0.25"/>
    <row r="939584" customFormat="1" ht="12.5" x14ac:dyDescent="0.25"/>
    <row r="939585" customFormat="1" ht="12.5" x14ac:dyDescent="0.25"/>
    <row r="939586" customFormat="1" ht="12.5" x14ac:dyDescent="0.25"/>
    <row r="939587" customFormat="1" ht="12.5" x14ac:dyDescent="0.25"/>
    <row r="939588" customFormat="1" ht="12.5" x14ac:dyDescent="0.25"/>
    <row r="939589" customFormat="1" ht="12.5" x14ac:dyDescent="0.25"/>
    <row r="939590" customFormat="1" ht="12.5" x14ac:dyDescent="0.25"/>
    <row r="939591" customFormat="1" ht="12.5" x14ac:dyDescent="0.25"/>
    <row r="939592" customFormat="1" ht="12.5" x14ac:dyDescent="0.25"/>
    <row r="939593" customFormat="1" ht="12.5" x14ac:dyDescent="0.25"/>
    <row r="939594" customFormat="1" ht="12.5" x14ac:dyDescent="0.25"/>
    <row r="939595" customFormat="1" ht="12.5" x14ac:dyDescent="0.25"/>
    <row r="939596" customFormat="1" ht="12.5" x14ac:dyDescent="0.25"/>
    <row r="939597" customFormat="1" ht="12.5" x14ac:dyDescent="0.25"/>
    <row r="939598" customFormat="1" ht="12.5" x14ac:dyDescent="0.25"/>
    <row r="939599" customFormat="1" ht="12.5" x14ac:dyDescent="0.25"/>
    <row r="939600" customFormat="1" ht="12.5" x14ac:dyDescent="0.25"/>
    <row r="939601" customFormat="1" ht="12.5" x14ac:dyDescent="0.25"/>
    <row r="939602" customFormat="1" ht="12.5" x14ac:dyDescent="0.25"/>
    <row r="939603" customFormat="1" ht="12.5" x14ac:dyDescent="0.25"/>
    <row r="939604" customFormat="1" ht="12.5" x14ac:dyDescent="0.25"/>
    <row r="939605" customFormat="1" ht="12.5" x14ac:dyDescent="0.25"/>
    <row r="939606" customFormat="1" ht="12.5" x14ac:dyDescent="0.25"/>
    <row r="939607" customFormat="1" ht="12.5" x14ac:dyDescent="0.25"/>
    <row r="939608" customFormat="1" ht="12.5" x14ac:dyDescent="0.25"/>
    <row r="939609" customFormat="1" ht="12.5" x14ac:dyDescent="0.25"/>
    <row r="939610" customFormat="1" ht="12.5" x14ac:dyDescent="0.25"/>
    <row r="939611" customFormat="1" ht="12.5" x14ac:dyDescent="0.25"/>
    <row r="939612" customFormat="1" ht="12.5" x14ac:dyDescent="0.25"/>
    <row r="939613" customFormat="1" ht="12.5" x14ac:dyDescent="0.25"/>
    <row r="939614" customFormat="1" ht="12.5" x14ac:dyDescent="0.25"/>
    <row r="939615" customFormat="1" ht="12.5" x14ac:dyDescent="0.25"/>
    <row r="939616" customFormat="1" ht="12.5" x14ac:dyDescent="0.25"/>
    <row r="939617" customFormat="1" ht="12.5" x14ac:dyDescent="0.25"/>
    <row r="939618" customFormat="1" ht="12.5" x14ac:dyDescent="0.25"/>
    <row r="939619" customFormat="1" ht="12.5" x14ac:dyDescent="0.25"/>
    <row r="939620" customFormat="1" ht="12.5" x14ac:dyDescent="0.25"/>
    <row r="939621" customFormat="1" ht="12.5" x14ac:dyDescent="0.25"/>
    <row r="939622" customFormat="1" ht="12.5" x14ac:dyDescent="0.25"/>
    <row r="939623" customFormat="1" ht="12.5" x14ac:dyDescent="0.25"/>
    <row r="939624" customFormat="1" ht="12.5" x14ac:dyDescent="0.25"/>
    <row r="939625" customFormat="1" ht="12.5" x14ac:dyDescent="0.25"/>
    <row r="939626" customFormat="1" ht="12.5" x14ac:dyDescent="0.25"/>
    <row r="939627" customFormat="1" ht="12.5" x14ac:dyDescent="0.25"/>
    <row r="939628" customFormat="1" ht="12.5" x14ac:dyDescent="0.25"/>
    <row r="939629" customFormat="1" ht="12.5" x14ac:dyDescent="0.25"/>
    <row r="939630" customFormat="1" ht="12.5" x14ac:dyDescent="0.25"/>
    <row r="939631" customFormat="1" ht="12.5" x14ac:dyDescent="0.25"/>
    <row r="939632" customFormat="1" ht="12.5" x14ac:dyDescent="0.25"/>
    <row r="939633" customFormat="1" ht="12.5" x14ac:dyDescent="0.25"/>
    <row r="939634" customFormat="1" ht="12.5" x14ac:dyDescent="0.25"/>
    <row r="939635" customFormat="1" ht="12.5" x14ac:dyDescent="0.25"/>
    <row r="939636" customFormat="1" ht="12.5" x14ac:dyDescent="0.25"/>
    <row r="939637" customFormat="1" ht="12.5" x14ac:dyDescent="0.25"/>
    <row r="939638" customFormat="1" ht="12.5" x14ac:dyDescent="0.25"/>
    <row r="939639" customFormat="1" ht="12.5" x14ac:dyDescent="0.25"/>
    <row r="939640" customFormat="1" ht="12.5" x14ac:dyDescent="0.25"/>
    <row r="939641" customFormat="1" ht="12.5" x14ac:dyDescent="0.25"/>
    <row r="939642" customFormat="1" ht="12.5" x14ac:dyDescent="0.25"/>
    <row r="939643" customFormat="1" ht="12.5" x14ac:dyDescent="0.25"/>
    <row r="939644" customFormat="1" ht="12.5" x14ac:dyDescent="0.25"/>
    <row r="939645" customFormat="1" ht="12.5" x14ac:dyDescent="0.25"/>
    <row r="939646" customFormat="1" ht="12.5" x14ac:dyDescent="0.25"/>
    <row r="939647" customFormat="1" ht="12.5" x14ac:dyDescent="0.25"/>
    <row r="939648" customFormat="1" ht="12.5" x14ac:dyDescent="0.25"/>
    <row r="939649" customFormat="1" ht="12.5" x14ac:dyDescent="0.25"/>
    <row r="939650" customFormat="1" ht="12.5" x14ac:dyDescent="0.25"/>
    <row r="939651" customFormat="1" ht="12.5" x14ac:dyDescent="0.25"/>
    <row r="939652" customFormat="1" ht="12.5" x14ac:dyDescent="0.25"/>
    <row r="939653" customFormat="1" ht="12.5" x14ac:dyDescent="0.25"/>
    <row r="939654" customFormat="1" ht="12.5" x14ac:dyDescent="0.25"/>
    <row r="939655" customFormat="1" ht="12.5" x14ac:dyDescent="0.25"/>
    <row r="939656" customFormat="1" ht="12.5" x14ac:dyDescent="0.25"/>
    <row r="939657" customFormat="1" ht="12.5" x14ac:dyDescent="0.25"/>
    <row r="939658" customFormat="1" ht="12.5" x14ac:dyDescent="0.25"/>
    <row r="939659" customFormat="1" ht="12.5" x14ac:dyDescent="0.25"/>
    <row r="939660" customFormat="1" ht="12.5" x14ac:dyDescent="0.25"/>
    <row r="939661" customFormat="1" ht="12.5" x14ac:dyDescent="0.25"/>
    <row r="939662" customFormat="1" ht="12.5" x14ac:dyDescent="0.25"/>
    <row r="939663" customFormat="1" ht="12.5" x14ac:dyDescent="0.25"/>
    <row r="939664" customFormat="1" ht="12.5" x14ac:dyDescent="0.25"/>
    <row r="939665" customFormat="1" ht="12.5" x14ac:dyDescent="0.25"/>
    <row r="939666" customFormat="1" ht="12.5" x14ac:dyDescent="0.25"/>
    <row r="939667" customFormat="1" ht="12.5" x14ac:dyDescent="0.25"/>
    <row r="939668" customFormat="1" ht="12.5" x14ac:dyDescent="0.25"/>
    <row r="939669" customFormat="1" ht="12.5" x14ac:dyDescent="0.25"/>
    <row r="939670" customFormat="1" ht="12.5" x14ac:dyDescent="0.25"/>
    <row r="939671" customFormat="1" ht="12.5" x14ac:dyDescent="0.25"/>
    <row r="939672" customFormat="1" ht="12.5" x14ac:dyDescent="0.25"/>
    <row r="939673" customFormat="1" ht="12.5" x14ac:dyDescent="0.25"/>
    <row r="939674" customFormat="1" ht="12.5" x14ac:dyDescent="0.25"/>
    <row r="939675" customFormat="1" ht="12.5" x14ac:dyDescent="0.25"/>
    <row r="939676" customFormat="1" ht="12.5" x14ac:dyDescent="0.25"/>
    <row r="939677" customFormat="1" ht="12.5" x14ac:dyDescent="0.25"/>
    <row r="939678" customFormat="1" ht="12.5" x14ac:dyDescent="0.25"/>
    <row r="939679" customFormat="1" ht="12.5" x14ac:dyDescent="0.25"/>
    <row r="939680" customFormat="1" ht="12.5" x14ac:dyDescent="0.25"/>
    <row r="939681" customFormat="1" ht="12.5" x14ac:dyDescent="0.25"/>
    <row r="939682" customFormat="1" ht="12.5" x14ac:dyDescent="0.25"/>
    <row r="939683" customFormat="1" ht="12.5" x14ac:dyDescent="0.25"/>
    <row r="939684" customFormat="1" ht="12.5" x14ac:dyDescent="0.25"/>
    <row r="939685" customFormat="1" ht="12.5" x14ac:dyDescent="0.25"/>
    <row r="939686" customFormat="1" ht="12.5" x14ac:dyDescent="0.25"/>
    <row r="939687" customFormat="1" ht="12.5" x14ac:dyDescent="0.25"/>
    <row r="939688" customFormat="1" ht="12.5" x14ac:dyDescent="0.25"/>
    <row r="939689" customFormat="1" ht="12.5" x14ac:dyDescent="0.25"/>
    <row r="939690" customFormat="1" ht="12.5" x14ac:dyDescent="0.25"/>
    <row r="939691" customFormat="1" ht="12.5" x14ac:dyDescent="0.25"/>
    <row r="939692" customFormat="1" ht="12.5" x14ac:dyDescent="0.25"/>
    <row r="939693" customFormat="1" ht="12.5" x14ac:dyDescent="0.25"/>
    <row r="939694" customFormat="1" ht="12.5" x14ac:dyDescent="0.25"/>
    <row r="939695" customFormat="1" ht="12.5" x14ac:dyDescent="0.25"/>
    <row r="939696" customFormat="1" ht="12.5" x14ac:dyDescent="0.25"/>
    <row r="939697" customFormat="1" ht="12.5" x14ac:dyDescent="0.25"/>
    <row r="939698" customFormat="1" ht="12.5" x14ac:dyDescent="0.25"/>
    <row r="939699" customFormat="1" ht="12.5" x14ac:dyDescent="0.25"/>
    <row r="939700" customFormat="1" ht="12.5" x14ac:dyDescent="0.25"/>
    <row r="939701" customFormat="1" ht="12.5" x14ac:dyDescent="0.25"/>
    <row r="939702" customFormat="1" ht="12.5" x14ac:dyDescent="0.25"/>
    <row r="939703" customFormat="1" ht="12.5" x14ac:dyDescent="0.25"/>
    <row r="939704" customFormat="1" ht="12.5" x14ac:dyDescent="0.25"/>
    <row r="939705" customFormat="1" ht="12.5" x14ac:dyDescent="0.25"/>
    <row r="939706" customFormat="1" ht="12.5" x14ac:dyDescent="0.25"/>
    <row r="939707" customFormat="1" ht="12.5" x14ac:dyDescent="0.25"/>
    <row r="939708" customFormat="1" ht="12.5" x14ac:dyDescent="0.25"/>
    <row r="939709" customFormat="1" ht="12.5" x14ac:dyDescent="0.25"/>
    <row r="939710" customFormat="1" ht="12.5" x14ac:dyDescent="0.25"/>
    <row r="939711" customFormat="1" ht="12.5" x14ac:dyDescent="0.25"/>
    <row r="939712" customFormat="1" ht="12.5" x14ac:dyDescent="0.25"/>
    <row r="939713" customFormat="1" ht="12.5" x14ac:dyDescent="0.25"/>
    <row r="939714" customFormat="1" ht="12.5" x14ac:dyDescent="0.25"/>
    <row r="939715" customFormat="1" ht="12.5" x14ac:dyDescent="0.25"/>
    <row r="939716" customFormat="1" ht="12.5" x14ac:dyDescent="0.25"/>
    <row r="939717" customFormat="1" ht="12.5" x14ac:dyDescent="0.25"/>
    <row r="939718" customFormat="1" ht="12.5" x14ac:dyDescent="0.25"/>
    <row r="939719" customFormat="1" ht="12.5" x14ac:dyDescent="0.25"/>
    <row r="939720" customFormat="1" ht="12.5" x14ac:dyDescent="0.25"/>
    <row r="939721" customFormat="1" ht="12.5" x14ac:dyDescent="0.25"/>
    <row r="939722" customFormat="1" ht="12.5" x14ac:dyDescent="0.25"/>
    <row r="939723" customFormat="1" ht="12.5" x14ac:dyDescent="0.25"/>
    <row r="939724" customFormat="1" ht="12.5" x14ac:dyDescent="0.25"/>
    <row r="939725" customFormat="1" ht="12.5" x14ac:dyDescent="0.25"/>
    <row r="939726" customFormat="1" ht="12.5" x14ac:dyDescent="0.25"/>
    <row r="939727" customFormat="1" ht="12.5" x14ac:dyDescent="0.25"/>
    <row r="939728" customFormat="1" ht="12.5" x14ac:dyDescent="0.25"/>
    <row r="939729" customFormat="1" ht="12.5" x14ac:dyDescent="0.25"/>
    <row r="939730" customFormat="1" ht="12.5" x14ac:dyDescent="0.25"/>
    <row r="939731" customFormat="1" ht="12.5" x14ac:dyDescent="0.25"/>
    <row r="939732" customFormat="1" ht="12.5" x14ac:dyDescent="0.25"/>
    <row r="939733" customFormat="1" ht="12.5" x14ac:dyDescent="0.25"/>
    <row r="939734" customFormat="1" ht="12.5" x14ac:dyDescent="0.25"/>
    <row r="939735" customFormat="1" ht="12.5" x14ac:dyDescent="0.25"/>
    <row r="939736" customFormat="1" ht="12.5" x14ac:dyDescent="0.25"/>
    <row r="939737" customFormat="1" ht="12.5" x14ac:dyDescent="0.25"/>
    <row r="939738" customFormat="1" ht="12.5" x14ac:dyDescent="0.25"/>
    <row r="939739" customFormat="1" ht="12.5" x14ac:dyDescent="0.25"/>
    <row r="939740" customFormat="1" ht="12.5" x14ac:dyDescent="0.25"/>
    <row r="939741" customFormat="1" ht="12.5" x14ac:dyDescent="0.25"/>
    <row r="939742" customFormat="1" ht="12.5" x14ac:dyDescent="0.25"/>
    <row r="939743" customFormat="1" ht="12.5" x14ac:dyDescent="0.25"/>
    <row r="939744" customFormat="1" ht="12.5" x14ac:dyDescent="0.25"/>
    <row r="939745" customFormat="1" ht="12.5" x14ac:dyDescent="0.25"/>
    <row r="939746" customFormat="1" ht="12.5" x14ac:dyDescent="0.25"/>
    <row r="939747" customFormat="1" ht="12.5" x14ac:dyDescent="0.25"/>
    <row r="939748" customFormat="1" ht="12.5" x14ac:dyDescent="0.25"/>
    <row r="939749" customFormat="1" ht="12.5" x14ac:dyDescent="0.25"/>
    <row r="939750" customFormat="1" ht="12.5" x14ac:dyDescent="0.25"/>
    <row r="939751" customFormat="1" ht="12.5" x14ac:dyDescent="0.25"/>
    <row r="939752" customFormat="1" ht="12.5" x14ac:dyDescent="0.25"/>
    <row r="939753" customFormat="1" ht="12.5" x14ac:dyDescent="0.25"/>
    <row r="939754" customFormat="1" ht="12.5" x14ac:dyDescent="0.25"/>
    <row r="939755" customFormat="1" ht="12.5" x14ac:dyDescent="0.25"/>
    <row r="939756" customFormat="1" ht="12.5" x14ac:dyDescent="0.25"/>
    <row r="939757" customFormat="1" ht="12.5" x14ac:dyDescent="0.25"/>
    <row r="939758" customFormat="1" ht="12.5" x14ac:dyDescent="0.25"/>
    <row r="939759" customFormat="1" ht="12.5" x14ac:dyDescent="0.25"/>
    <row r="939760" customFormat="1" ht="12.5" x14ac:dyDescent="0.25"/>
    <row r="939761" customFormat="1" ht="12.5" x14ac:dyDescent="0.25"/>
    <row r="939762" customFormat="1" ht="12.5" x14ac:dyDescent="0.25"/>
    <row r="939763" customFormat="1" ht="12.5" x14ac:dyDescent="0.25"/>
    <row r="939764" customFormat="1" ht="12.5" x14ac:dyDescent="0.25"/>
    <row r="939765" customFormat="1" ht="12.5" x14ac:dyDescent="0.25"/>
    <row r="939766" customFormat="1" ht="12.5" x14ac:dyDescent="0.25"/>
    <row r="939767" customFormat="1" ht="12.5" x14ac:dyDescent="0.25"/>
    <row r="939768" customFormat="1" ht="12.5" x14ac:dyDescent="0.25"/>
    <row r="939769" customFormat="1" ht="12.5" x14ac:dyDescent="0.25"/>
    <row r="939770" customFormat="1" ht="12.5" x14ac:dyDescent="0.25"/>
    <row r="939771" customFormat="1" ht="12.5" x14ac:dyDescent="0.25"/>
    <row r="939772" customFormat="1" ht="12.5" x14ac:dyDescent="0.25"/>
    <row r="939773" customFormat="1" ht="12.5" x14ac:dyDescent="0.25"/>
    <row r="939774" customFormat="1" ht="12.5" x14ac:dyDescent="0.25"/>
    <row r="939775" customFormat="1" ht="12.5" x14ac:dyDescent="0.25"/>
    <row r="939776" customFormat="1" ht="12.5" x14ac:dyDescent="0.25"/>
    <row r="939777" customFormat="1" ht="12.5" x14ac:dyDescent="0.25"/>
    <row r="939778" customFormat="1" ht="12.5" x14ac:dyDescent="0.25"/>
    <row r="939779" customFormat="1" ht="12.5" x14ac:dyDescent="0.25"/>
    <row r="939780" customFormat="1" ht="12.5" x14ac:dyDescent="0.25"/>
    <row r="939781" customFormat="1" ht="12.5" x14ac:dyDescent="0.25"/>
    <row r="939782" customFormat="1" ht="12.5" x14ac:dyDescent="0.25"/>
    <row r="939783" customFormat="1" ht="12.5" x14ac:dyDescent="0.25"/>
    <row r="939784" customFormat="1" ht="12.5" x14ac:dyDescent="0.25"/>
    <row r="939785" customFormat="1" ht="12.5" x14ac:dyDescent="0.25"/>
    <row r="939786" customFormat="1" ht="12.5" x14ac:dyDescent="0.25"/>
    <row r="939787" customFormat="1" ht="12.5" x14ac:dyDescent="0.25"/>
    <row r="939788" customFormat="1" ht="12.5" x14ac:dyDescent="0.25"/>
    <row r="939789" customFormat="1" ht="12.5" x14ac:dyDescent="0.25"/>
    <row r="939790" customFormat="1" ht="12.5" x14ac:dyDescent="0.25"/>
    <row r="939791" customFormat="1" ht="12.5" x14ac:dyDescent="0.25"/>
    <row r="939792" customFormat="1" ht="12.5" x14ac:dyDescent="0.25"/>
    <row r="939793" customFormat="1" ht="12.5" x14ac:dyDescent="0.25"/>
    <row r="939794" customFormat="1" ht="12.5" x14ac:dyDescent="0.25"/>
    <row r="939795" customFormat="1" ht="12.5" x14ac:dyDescent="0.25"/>
    <row r="939796" customFormat="1" ht="12.5" x14ac:dyDescent="0.25"/>
    <row r="939797" customFormat="1" ht="12.5" x14ac:dyDescent="0.25"/>
    <row r="939798" customFormat="1" ht="12.5" x14ac:dyDescent="0.25"/>
    <row r="939799" customFormat="1" ht="12.5" x14ac:dyDescent="0.25"/>
    <row r="939800" customFormat="1" ht="12.5" x14ac:dyDescent="0.25"/>
    <row r="939801" customFormat="1" ht="12.5" x14ac:dyDescent="0.25"/>
    <row r="939802" customFormat="1" ht="12.5" x14ac:dyDescent="0.25"/>
    <row r="939803" customFormat="1" ht="12.5" x14ac:dyDescent="0.25"/>
    <row r="939804" customFormat="1" ht="12.5" x14ac:dyDescent="0.25"/>
    <row r="939805" customFormat="1" ht="12.5" x14ac:dyDescent="0.25"/>
    <row r="939806" customFormat="1" ht="12.5" x14ac:dyDescent="0.25"/>
    <row r="939807" customFormat="1" ht="12.5" x14ac:dyDescent="0.25"/>
    <row r="939808" customFormat="1" ht="12.5" x14ac:dyDescent="0.25"/>
    <row r="939809" customFormat="1" ht="12.5" x14ac:dyDescent="0.25"/>
    <row r="939810" customFormat="1" ht="12.5" x14ac:dyDescent="0.25"/>
    <row r="939811" customFormat="1" ht="12.5" x14ac:dyDescent="0.25"/>
    <row r="939812" customFormat="1" ht="12.5" x14ac:dyDescent="0.25"/>
    <row r="939813" customFormat="1" ht="12.5" x14ac:dyDescent="0.25"/>
    <row r="939814" customFormat="1" ht="12.5" x14ac:dyDescent="0.25"/>
    <row r="939815" customFormat="1" ht="12.5" x14ac:dyDescent="0.25"/>
    <row r="939816" customFormat="1" ht="12.5" x14ac:dyDescent="0.25"/>
    <row r="939817" customFormat="1" ht="12.5" x14ac:dyDescent="0.25"/>
    <row r="939818" customFormat="1" ht="12.5" x14ac:dyDescent="0.25"/>
    <row r="939819" customFormat="1" ht="12.5" x14ac:dyDescent="0.25"/>
    <row r="939820" customFormat="1" ht="12.5" x14ac:dyDescent="0.25"/>
    <row r="939821" customFormat="1" ht="12.5" x14ac:dyDescent="0.25"/>
    <row r="939822" customFormat="1" ht="12.5" x14ac:dyDescent="0.25"/>
    <row r="939823" customFormat="1" ht="12.5" x14ac:dyDescent="0.25"/>
    <row r="939824" customFormat="1" ht="12.5" x14ac:dyDescent="0.25"/>
    <row r="939825" customFormat="1" ht="12.5" x14ac:dyDescent="0.25"/>
    <row r="939826" customFormat="1" ht="12.5" x14ac:dyDescent="0.25"/>
    <row r="939827" customFormat="1" ht="12.5" x14ac:dyDescent="0.25"/>
    <row r="939828" customFormat="1" ht="12.5" x14ac:dyDescent="0.25"/>
    <row r="939829" customFormat="1" ht="12.5" x14ac:dyDescent="0.25"/>
    <row r="939830" customFormat="1" ht="12.5" x14ac:dyDescent="0.25"/>
    <row r="939831" customFormat="1" ht="12.5" x14ac:dyDescent="0.25"/>
    <row r="939832" customFormat="1" ht="12.5" x14ac:dyDescent="0.25"/>
    <row r="939833" customFormat="1" ht="12.5" x14ac:dyDescent="0.25"/>
    <row r="939834" customFormat="1" ht="12.5" x14ac:dyDescent="0.25"/>
    <row r="939835" customFormat="1" ht="12.5" x14ac:dyDescent="0.25"/>
    <row r="939836" customFormat="1" ht="12.5" x14ac:dyDescent="0.25"/>
    <row r="939837" customFormat="1" ht="12.5" x14ac:dyDescent="0.25"/>
    <row r="939838" customFormat="1" ht="12.5" x14ac:dyDescent="0.25"/>
    <row r="939839" customFormat="1" ht="12.5" x14ac:dyDescent="0.25"/>
    <row r="939840" customFormat="1" ht="12.5" x14ac:dyDescent="0.25"/>
    <row r="939841" customFormat="1" ht="12.5" x14ac:dyDescent="0.25"/>
    <row r="939842" customFormat="1" ht="12.5" x14ac:dyDescent="0.25"/>
    <row r="939843" customFormat="1" ht="12.5" x14ac:dyDescent="0.25"/>
    <row r="939844" customFormat="1" ht="12.5" x14ac:dyDescent="0.25"/>
    <row r="939845" customFormat="1" ht="12.5" x14ac:dyDescent="0.25"/>
    <row r="939846" customFormat="1" ht="12.5" x14ac:dyDescent="0.25"/>
    <row r="939847" customFormat="1" ht="12.5" x14ac:dyDescent="0.25"/>
    <row r="939848" customFormat="1" ht="12.5" x14ac:dyDescent="0.25"/>
    <row r="939849" customFormat="1" ht="12.5" x14ac:dyDescent="0.25"/>
    <row r="939850" customFormat="1" ht="12.5" x14ac:dyDescent="0.25"/>
    <row r="939851" customFormat="1" ht="12.5" x14ac:dyDescent="0.25"/>
    <row r="939852" customFormat="1" ht="12.5" x14ac:dyDescent="0.25"/>
    <row r="939853" customFormat="1" ht="12.5" x14ac:dyDescent="0.25"/>
    <row r="939854" customFormat="1" ht="12.5" x14ac:dyDescent="0.25"/>
    <row r="939855" customFormat="1" ht="12.5" x14ac:dyDescent="0.25"/>
    <row r="939856" customFormat="1" ht="12.5" x14ac:dyDescent="0.25"/>
    <row r="939857" customFormat="1" ht="12.5" x14ac:dyDescent="0.25"/>
    <row r="939858" customFormat="1" ht="12.5" x14ac:dyDescent="0.25"/>
    <row r="939859" customFormat="1" ht="12.5" x14ac:dyDescent="0.25"/>
    <row r="939860" customFormat="1" ht="12.5" x14ac:dyDescent="0.25"/>
    <row r="939861" customFormat="1" ht="12.5" x14ac:dyDescent="0.25"/>
    <row r="939862" customFormat="1" ht="12.5" x14ac:dyDescent="0.25"/>
    <row r="939863" customFormat="1" ht="12.5" x14ac:dyDescent="0.25"/>
    <row r="939864" customFormat="1" ht="12.5" x14ac:dyDescent="0.25"/>
    <row r="939865" customFormat="1" ht="12.5" x14ac:dyDescent="0.25"/>
    <row r="939866" customFormat="1" ht="12.5" x14ac:dyDescent="0.25"/>
    <row r="939867" customFormat="1" ht="12.5" x14ac:dyDescent="0.25"/>
    <row r="939868" customFormat="1" ht="12.5" x14ac:dyDescent="0.25"/>
    <row r="939869" customFormat="1" ht="12.5" x14ac:dyDescent="0.25"/>
    <row r="939870" customFormat="1" ht="12.5" x14ac:dyDescent="0.25"/>
    <row r="939871" customFormat="1" ht="12.5" x14ac:dyDescent="0.25"/>
    <row r="939872" customFormat="1" ht="12.5" x14ac:dyDescent="0.25"/>
    <row r="939873" customFormat="1" ht="12.5" x14ac:dyDescent="0.25"/>
    <row r="939874" customFormat="1" ht="12.5" x14ac:dyDescent="0.25"/>
    <row r="939875" customFormat="1" ht="12.5" x14ac:dyDescent="0.25"/>
    <row r="939876" customFormat="1" ht="12.5" x14ac:dyDescent="0.25"/>
    <row r="939877" customFormat="1" ht="12.5" x14ac:dyDescent="0.25"/>
    <row r="939878" customFormat="1" ht="12.5" x14ac:dyDescent="0.25"/>
    <row r="939879" customFormat="1" ht="12.5" x14ac:dyDescent="0.25"/>
    <row r="939880" customFormat="1" ht="12.5" x14ac:dyDescent="0.25"/>
    <row r="939881" customFormat="1" ht="12.5" x14ac:dyDescent="0.25"/>
    <row r="939882" customFormat="1" ht="12.5" x14ac:dyDescent="0.25"/>
    <row r="939883" customFormat="1" ht="12.5" x14ac:dyDescent="0.25"/>
    <row r="939884" customFormat="1" ht="12.5" x14ac:dyDescent="0.25"/>
    <row r="939885" customFormat="1" ht="12.5" x14ac:dyDescent="0.25"/>
    <row r="939886" customFormat="1" ht="12.5" x14ac:dyDescent="0.25"/>
    <row r="939887" customFormat="1" ht="12.5" x14ac:dyDescent="0.25"/>
    <row r="939888" customFormat="1" ht="12.5" x14ac:dyDescent="0.25"/>
    <row r="939889" customFormat="1" ht="12.5" x14ac:dyDescent="0.25"/>
    <row r="939890" customFormat="1" ht="12.5" x14ac:dyDescent="0.25"/>
    <row r="939891" customFormat="1" ht="12.5" x14ac:dyDescent="0.25"/>
    <row r="939892" customFormat="1" ht="12.5" x14ac:dyDescent="0.25"/>
    <row r="939893" customFormat="1" ht="12.5" x14ac:dyDescent="0.25"/>
    <row r="939894" customFormat="1" ht="12.5" x14ac:dyDescent="0.25"/>
    <row r="939895" customFormat="1" ht="12.5" x14ac:dyDescent="0.25"/>
    <row r="939896" customFormat="1" ht="12.5" x14ac:dyDescent="0.25"/>
    <row r="939897" customFormat="1" ht="12.5" x14ac:dyDescent="0.25"/>
    <row r="939898" customFormat="1" ht="12.5" x14ac:dyDescent="0.25"/>
    <row r="939899" customFormat="1" ht="12.5" x14ac:dyDescent="0.25"/>
    <row r="939900" customFormat="1" ht="12.5" x14ac:dyDescent="0.25"/>
    <row r="939901" customFormat="1" ht="12.5" x14ac:dyDescent="0.25"/>
    <row r="939902" customFormat="1" ht="12.5" x14ac:dyDescent="0.25"/>
    <row r="939903" customFormat="1" ht="12.5" x14ac:dyDescent="0.25"/>
    <row r="939904" customFormat="1" ht="12.5" x14ac:dyDescent="0.25"/>
    <row r="939905" customFormat="1" ht="12.5" x14ac:dyDescent="0.25"/>
    <row r="939906" customFormat="1" ht="12.5" x14ac:dyDescent="0.25"/>
    <row r="939907" customFormat="1" ht="12.5" x14ac:dyDescent="0.25"/>
    <row r="939908" customFormat="1" ht="12.5" x14ac:dyDescent="0.25"/>
    <row r="939909" customFormat="1" ht="12.5" x14ac:dyDescent="0.25"/>
    <row r="939910" customFormat="1" ht="12.5" x14ac:dyDescent="0.25"/>
    <row r="939911" customFormat="1" ht="12.5" x14ac:dyDescent="0.25"/>
    <row r="939912" customFormat="1" ht="12.5" x14ac:dyDescent="0.25"/>
    <row r="939913" customFormat="1" ht="12.5" x14ac:dyDescent="0.25"/>
    <row r="939914" customFormat="1" ht="12.5" x14ac:dyDescent="0.25"/>
    <row r="939915" customFormat="1" ht="12.5" x14ac:dyDescent="0.25"/>
    <row r="939916" customFormat="1" ht="12.5" x14ac:dyDescent="0.25"/>
    <row r="939917" customFormat="1" ht="12.5" x14ac:dyDescent="0.25"/>
    <row r="939918" customFormat="1" ht="12.5" x14ac:dyDescent="0.25"/>
    <row r="939919" customFormat="1" ht="12.5" x14ac:dyDescent="0.25"/>
    <row r="939920" customFormat="1" ht="12.5" x14ac:dyDescent="0.25"/>
    <row r="939921" customFormat="1" ht="12.5" x14ac:dyDescent="0.25"/>
    <row r="939922" customFormat="1" ht="12.5" x14ac:dyDescent="0.25"/>
    <row r="939923" customFormat="1" ht="12.5" x14ac:dyDescent="0.25"/>
    <row r="939924" customFormat="1" ht="12.5" x14ac:dyDescent="0.25"/>
    <row r="939925" customFormat="1" ht="12.5" x14ac:dyDescent="0.25"/>
    <row r="939926" customFormat="1" ht="12.5" x14ac:dyDescent="0.25"/>
    <row r="939927" customFormat="1" ht="12.5" x14ac:dyDescent="0.25"/>
    <row r="939928" customFormat="1" ht="12.5" x14ac:dyDescent="0.25"/>
    <row r="939929" customFormat="1" ht="12.5" x14ac:dyDescent="0.25"/>
    <row r="939930" customFormat="1" ht="12.5" x14ac:dyDescent="0.25"/>
    <row r="939931" customFormat="1" ht="12.5" x14ac:dyDescent="0.25"/>
    <row r="939932" customFormat="1" ht="12.5" x14ac:dyDescent="0.25"/>
    <row r="939933" customFormat="1" ht="12.5" x14ac:dyDescent="0.25"/>
    <row r="939934" customFormat="1" ht="12.5" x14ac:dyDescent="0.25"/>
    <row r="939935" customFormat="1" ht="12.5" x14ac:dyDescent="0.25"/>
    <row r="939936" customFormat="1" ht="12.5" x14ac:dyDescent="0.25"/>
    <row r="939937" customFormat="1" ht="12.5" x14ac:dyDescent="0.25"/>
    <row r="939938" customFormat="1" ht="12.5" x14ac:dyDescent="0.25"/>
    <row r="939939" customFormat="1" ht="12.5" x14ac:dyDescent="0.25"/>
    <row r="939940" customFormat="1" ht="12.5" x14ac:dyDescent="0.25"/>
    <row r="939941" customFormat="1" ht="12.5" x14ac:dyDescent="0.25"/>
    <row r="939942" customFormat="1" ht="12.5" x14ac:dyDescent="0.25"/>
    <row r="939943" customFormat="1" ht="12.5" x14ac:dyDescent="0.25"/>
    <row r="939944" customFormat="1" ht="12.5" x14ac:dyDescent="0.25"/>
    <row r="939945" customFormat="1" ht="12.5" x14ac:dyDescent="0.25"/>
    <row r="939946" customFormat="1" ht="12.5" x14ac:dyDescent="0.25"/>
    <row r="939947" customFormat="1" ht="12.5" x14ac:dyDescent="0.25"/>
    <row r="939948" customFormat="1" ht="12.5" x14ac:dyDescent="0.25"/>
    <row r="939949" customFormat="1" ht="12.5" x14ac:dyDescent="0.25"/>
    <row r="939950" customFormat="1" ht="12.5" x14ac:dyDescent="0.25"/>
    <row r="939951" customFormat="1" ht="12.5" x14ac:dyDescent="0.25"/>
    <row r="939952" customFormat="1" ht="12.5" x14ac:dyDescent="0.25"/>
    <row r="939953" customFormat="1" ht="12.5" x14ac:dyDescent="0.25"/>
    <row r="939954" customFormat="1" ht="12.5" x14ac:dyDescent="0.25"/>
    <row r="939955" customFormat="1" ht="12.5" x14ac:dyDescent="0.25"/>
    <row r="939956" customFormat="1" ht="12.5" x14ac:dyDescent="0.25"/>
    <row r="939957" customFormat="1" ht="12.5" x14ac:dyDescent="0.25"/>
    <row r="939958" customFormat="1" ht="12.5" x14ac:dyDescent="0.25"/>
    <row r="939959" customFormat="1" ht="12.5" x14ac:dyDescent="0.25"/>
    <row r="939960" customFormat="1" ht="12.5" x14ac:dyDescent="0.25"/>
    <row r="939961" customFormat="1" ht="12.5" x14ac:dyDescent="0.25"/>
    <row r="939962" customFormat="1" ht="12.5" x14ac:dyDescent="0.25"/>
    <row r="939963" customFormat="1" ht="12.5" x14ac:dyDescent="0.25"/>
    <row r="939964" customFormat="1" ht="12.5" x14ac:dyDescent="0.25"/>
    <row r="939965" customFormat="1" ht="12.5" x14ac:dyDescent="0.25"/>
    <row r="939966" customFormat="1" ht="12.5" x14ac:dyDescent="0.25"/>
    <row r="939967" customFormat="1" ht="12.5" x14ac:dyDescent="0.25"/>
    <row r="939968" customFormat="1" ht="12.5" x14ac:dyDescent="0.25"/>
    <row r="939969" customFormat="1" ht="12.5" x14ac:dyDescent="0.25"/>
    <row r="939970" customFormat="1" ht="12.5" x14ac:dyDescent="0.25"/>
    <row r="939971" customFormat="1" ht="12.5" x14ac:dyDescent="0.25"/>
    <row r="939972" customFormat="1" ht="12.5" x14ac:dyDescent="0.25"/>
    <row r="939973" customFormat="1" ht="12.5" x14ac:dyDescent="0.25"/>
    <row r="939974" customFormat="1" ht="12.5" x14ac:dyDescent="0.25"/>
    <row r="939975" customFormat="1" ht="12.5" x14ac:dyDescent="0.25"/>
    <row r="939976" customFormat="1" ht="12.5" x14ac:dyDescent="0.25"/>
    <row r="939977" customFormat="1" ht="12.5" x14ac:dyDescent="0.25"/>
    <row r="939978" customFormat="1" ht="12.5" x14ac:dyDescent="0.25"/>
    <row r="939979" customFormat="1" ht="12.5" x14ac:dyDescent="0.25"/>
    <row r="939980" customFormat="1" ht="12.5" x14ac:dyDescent="0.25"/>
    <row r="939981" customFormat="1" ht="12.5" x14ac:dyDescent="0.25"/>
    <row r="939982" customFormat="1" ht="12.5" x14ac:dyDescent="0.25"/>
    <row r="939983" customFormat="1" ht="12.5" x14ac:dyDescent="0.25"/>
    <row r="939984" customFormat="1" ht="12.5" x14ac:dyDescent="0.25"/>
    <row r="939985" customFormat="1" ht="12.5" x14ac:dyDescent="0.25"/>
    <row r="939986" customFormat="1" ht="12.5" x14ac:dyDescent="0.25"/>
    <row r="939987" customFormat="1" ht="12.5" x14ac:dyDescent="0.25"/>
    <row r="939988" customFormat="1" ht="12.5" x14ac:dyDescent="0.25"/>
    <row r="939989" customFormat="1" ht="12.5" x14ac:dyDescent="0.25"/>
    <row r="939990" customFormat="1" ht="12.5" x14ac:dyDescent="0.25"/>
    <row r="939991" customFormat="1" ht="12.5" x14ac:dyDescent="0.25"/>
    <row r="939992" customFormat="1" ht="12.5" x14ac:dyDescent="0.25"/>
    <row r="939993" customFormat="1" ht="12.5" x14ac:dyDescent="0.25"/>
    <row r="939994" customFormat="1" ht="12.5" x14ac:dyDescent="0.25"/>
    <row r="939995" customFormat="1" ht="12.5" x14ac:dyDescent="0.25"/>
    <row r="939996" customFormat="1" ht="12.5" x14ac:dyDescent="0.25"/>
    <row r="939997" customFormat="1" ht="12.5" x14ac:dyDescent="0.25"/>
    <row r="939998" customFormat="1" ht="12.5" x14ac:dyDescent="0.25"/>
    <row r="939999" customFormat="1" ht="12.5" x14ac:dyDescent="0.25"/>
    <row r="940000" customFormat="1" ht="12.5" x14ac:dyDescent="0.25"/>
    <row r="940001" customFormat="1" ht="12.5" x14ac:dyDescent="0.25"/>
    <row r="940002" customFormat="1" ht="12.5" x14ac:dyDescent="0.25"/>
    <row r="940003" customFormat="1" ht="12.5" x14ac:dyDescent="0.25"/>
    <row r="940004" customFormat="1" ht="12.5" x14ac:dyDescent="0.25"/>
    <row r="940005" customFormat="1" ht="12.5" x14ac:dyDescent="0.25"/>
    <row r="940006" customFormat="1" ht="12.5" x14ac:dyDescent="0.25"/>
    <row r="940007" customFormat="1" ht="12.5" x14ac:dyDescent="0.25"/>
    <row r="940008" customFormat="1" ht="12.5" x14ac:dyDescent="0.25"/>
    <row r="940009" customFormat="1" ht="12.5" x14ac:dyDescent="0.25"/>
    <row r="940010" customFormat="1" ht="12.5" x14ac:dyDescent="0.25"/>
    <row r="940011" customFormat="1" ht="12.5" x14ac:dyDescent="0.25"/>
    <row r="940012" customFormat="1" ht="12.5" x14ac:dyDescent="0.25"/>
    <row r="940013" customFormat="1" ht="12.5" x14ac:dyDescent="0.25"/>
    <row r="940014" customFormat="1" ht="12.5" x14ac:dyDescent="0.25"/>
    <row r="940015" customFormat="1" ht="12.5" x14ac:dyDescent="0.25"/>
    <row r="940016" customFormat="1" ht="12.5" x14ac:dyDescent="0.25"/>
    <row r="940017" customFormat="1" ht="12.5" x14ac:dyDescent="0.25"/>
    <row r="940018" customFormat="1" ht="12.5" x14ac:dyDescent="0.25"/>
    <row r="940019" customFormat="1" ht="12.5" x14ac:dyDescent="0.25"/>
    <row r="940020" customFormat="1" ht="12.5" x14ac:dyDescent="0.25"/>
    <row r="940021" customFormat="1" ht="12.5" x14ac:dyDescent="0.25"/>
    <row r="940022" customFormat="1" ht="12.5" x14ac:dyDescent="0.25"/>
    <row r="940023" customFormat="1" ht="12.5" x14ac:dyDescent="0.25"/>
    <row r="940024" customFormat="1" ht="12.5" x14ac:dyDescent="0.25"/>
    <row r="940025" customFormat="1" ht="12.5" x14ac:dyDescent="0.25"/>
    <row r="940026" customFormat="1" ht="12.5" x14ac:dyDescent="0.25"/>
    <row r="940027" customFormat="1" ht="12.5" x14ac:dyDescent="0.25"/>
    <row r="940028" customFormat="1" ht="12.5" x14ac:dyDescent="0.25"/>
    <row r="940029" customFormat="1" ht="12.5" x14ac:dyDescent="0.25"/>
    <row r="940030" customFormat="1" ht="12.5" x14ac:dyDescent="0.25"/>
    <row r="940031" customFormat="1" ht="12.5" x14ac:dyDescent="0.25"/>
    <row r="940032" customFormat="1" ht="12.5" x14ac:dyDescent="0.25"/>
    <row r="940033" customFormat="1" ht="12.5" x14ac:dyDescent="0.25"/>
    <row r="940034" customFormat="1" ht="12.5" x14ac:dyDescent="0.25"/>
    <row r="940035" customFormat="1" ht="12.5" x14ac:dyDescent="0.25"/>
    <row r="940036" customFormat="1" ht="12.5" x14ac:dyDescent="0.25"/>
    <row r="940037" customFormat="1" ht="12.5" x14ac:dyDescent="0.25"/>
    <row r="940038" customFormat="1" ht="12.5" x14ac:dyDescent="0.25"/>
    <row r="940039" customFormat="1" ht="12.5" x14ac:dyDescent="0.25"/>
    <row r="940040" customFormat="1" ht="12.5" x14ac:dyDescent="0.25"/>
    <row r="940041" customFormat="1" ht="12.5" x14ac:dyDescent="0.25"/>
    <row r="940042" customFormat="1" ht="12.5" x14ac:dyDescent="0.25"/>
    <row r="940043" customFormat="1" ht="12.5" x14ac:dyDescent="0.25"/>
    <row r="940044" customFormat="1" ht="12.5" x14ac:dyDescent="0.25"/>
    <row r="940045" customFormat="1" ht="12.5" x14ac:dyDescent="0.25"/>
    <row r="940046" customFormat="1" ht="12.5" x14ac:dyDescent="0.25"/>
    <row r="940047" customFormat="1" ht="12.5" x14ac:dyDescent="0.25"/>
    <row r="940048" customFormat="1" ht="12.5" x14ac:dyDescent="0.25"/>
    <row r="940049" customFormat="1" ht="12.5" x14ac:dyDescent="0.25"/>
    <row r="940050" customFormat="1" ht="12.5" x14ac:dyDescent="0.25"/>
    <row r="940051" customFormat="1" ht="12.5" x14ac:dyDescent="0.25"/>
    <row r="940052" customFormat="1" ht="12.5" x14ac:dyDescent="0.25"/>
    <row r="940053" customFormat="1" ht="12.5" x14ac:dyDescent="0.25"/>
    <row r="940054" customFormat="1" ht="12.5" x14ac:dyDescent="0.25"/>
    <row r="940055" customFormat="1" ht="12.5" x14ac:dyDescent="0.25"/>
    <row r="940056" customFormat="1" ht="12.5" x14ac:dyDescent="0.25"/>
    <row r="940057" customFormat="1" ht="12.5" x14ac:dyDescent="0.25"/>
    <row r="940058" customFormat="1" ht="12.5" x14ac:dyDescent="0.25"/>
    <row r="940059" customFormat="1" ht="12.5" x14ac:dyDescent="0.25"/>
    <row r="940060" customFormat="1" ht="12.5" x14ac:dyDescent="0.25"/>
    <row r="940061" customFormat="1" ht="12.5" x14ac:dyDescent="0.25"/>
    <row r="940062" customFormat="1" ht="12.5" x14ac:dyDescent="0.25"/>
    <row r="940063" customFormat="1" ht="12.5" x14ac:dyDescent="0.25"/>
    <row r="940064" customFormat="1" ht="12.5" x14ac:dyDescent="0.25"/>
    <row r="940065" customFormat="1" ht="12.5" x14ac:dyDescent="0.25"/>
    <row r="940066" customFormat="1" ht="12.5" x14ac:dyDescent="0.25"/>
    <row r="940067" customFormat="1" ht="12.5" x14ac:dyDescent="0.25"/>
    <row r="940068" customFormat="1" ht="12.5" x14ac:dyDescent="0.25"/>
    <row r="940069" customFormat="1" ht="12.5" x14ac:dyDescent="0.25"/>
    <row r="940070" customFormat="1" ht="12.5" x14ac:dyDescent="0.25"/>
    <row r="940071" customFormat="1" ht="12.5" x14ac:dyDescent="0.25"/>
    <row r="940072" customFormat="1" ht="12.5" x14ac:dyDescent="0.25"/>
    <row r="940073" customFormat="1" ht="12.5" x14ac:dyDescent="0.25"/>
    <row r="940074" customFormat="1" ht="12.5" x14ac:dyDescent="0.25"/>
    <row r="940075" customFormat="1" ht="12.5" x14ac:dyDescent="0.25"/>
    <row r="940076" customFormat="1" ht="12.5" x14ac:dyDescent="0.25"/>
    <row r="940077" customFormat="1" ht="12.5" x14ac:dyDescent="0.25"/>
    <row r="940078" customFormat="1" ht="12.5" x14ac:dyDescent="0.25"/>
    <row r="940079" customFormat="1" ht="12.5" x14ac:dyDescent="0.25"/>
    <row r="940080" customFormat="1" ht="12.5" x14ac:dyDescent="0.25"/>
    <row r="940081" customFormat="1" ht="12.5" x14ac:dyDescent="0.25"/>
    <row r="940082" customFormat="1" ht="12.5" x14ac:dyDescent="0.25"/>
    <row r="940083" customFormat="1" ht="12.5" x14ac:dyDescent="0.25"/>
    <row r="940084" customFormat="1" ht="12.5" x14ac:dyDescent="0.25"/>
    <row r="940085" customFormat="1" ht="12.5" x14ac:dyDescent="0.25"/>
    <row r="940086" customFormat="1" ht="12.5" x14ac:dyDescent="0.25"/>
    <row r="940087" customFormat="1" ht="12.5" x14ac:dyDescent="0.25"/>
    <row r="940088" customFormat="1" ht="12.5" x14ac:dyDescent="0.25"/>
    <row r="940089" customFormat="1" ht="12.5" x14ac:dyDescent="0.25"/>
    <row r="940090" customFormat="1" ht="12.5" x14ac:dyDescent="0.25"/>
    <row r="940091" customFormat="1" ht="12.5" x14ac:dyDescent="0.25"/>
    <row r="940092" customFormat="1" ht="12.5" x14ac:dyDescent="0.25"/>
    <row r="940093" customFormat="1" ht="12.5" x14ac:dyDescent="0.25"/>
    <row r="940094" customFormat="1" ht="12.5" x14ac:dyDescent="0.25"/>
    <row r="940095" customFormat="1" ht="12.5" x14ac:dyDescent="0.25"/>
    <row r="940096" customFormat="1" ht="12.5" x14ac:dyDescent="0.25"/>
    <row r="940097" customFormat="1" ht="12.5" x14ac:dyDescent="0.25"/>
    <row r="940098" customFormat="1" ht="12.5" x14ac:dyDescent="0.25"/>
    <row r="940099" customFormat="1" ht="12.5" x14ac:dyDescent="0.25"/>
    <row r="940100" customFormat="1" ht="12.5" x14ac:dyDescent="0.25"/>
    <row r="940101" customFormat="1" ht="12.5" x14ac:dyDescent="0.25"/>
    <row r="940102" customFormat="1" ht="12.5" x14ac:dyDescent="0.25"/>
    <row r="940103" customFormat="1" ht="12.5" x14ac:dyDescent="0.25"/>
    <row r="940104" customFormat="1" ht="12.5" x14ac:dyDescent="0.25"/>
    <row r="940105" customFormat="1" ht="12.5" x14ac:dyDescent="0.25"/>
    <row r="940106" customFormat="1" ht="12.5" x14ac:dyDescent="0.25"/>
    <row r="940107" customFormat="1" ht="12.5" x14ac:dyDescent="0.25"/>
    <row r="940108" customFormat="1" ht="12.5" x14ac:dyDescent="0.25"/>
    <row r="940109" customFormat="1" ht="12.5" x14ac:dyDescent="0.25"/>
    <row r="940110" customFormat="1" ht="12.5" x14ac:dyDescent="0.25"/>
    <row r="940111" customFormat="1" ht="12.5" x14ac:dyDescent="0.25"/>
    <row r="940112" customFormat="1" ht="12.5" x14ac:dyDescent="0.25"/>
    <row r="940113" customFormat="1" ht="12.5" x14ac:dyDescent="0.25"/>
    <row r="940114" customFormat="1" ht="12.5" x14ac:dyDescent="0.25"/>
    <row r="940115" customFormat="1" ht="12.5" x14ac:dyDescent="0.25"/>
    <row r="940116" customFormat="1" ht="12.5" x14ac:dyDescent="0.25"/>
    <row r="940117" customFormat="1" ht="12.5" x14ac:dyDescent="0.25"/>
    <row r="940118" customFormat="1" ht="12.5" x14ac:dyDescent="0.25"/>
    <row r="940119" customFormat="1" ht="12.5" x14ac:dyDescent="0.25"/>
    <row r="940120" customFormat="1" ht="12.5" x14ac:dyDescent="0.25"/>
    <row r="940121" customFormat="1" ht="12.5" x14ac:dyDescent="0.25"/>
    <row r="940122" customFormat="1" ht="12.5" x14ac:dyDescent="0.25"/>
    <row r="940123" customFormat="1" ht="12.5" x14ac:dyDescent="0.25"/>
    <row r="940124" customFormat="1" ht="12.5" x14ac:dyDescent="0.25"/>
    <row r="940125" customFormat="1" ht="12.5" x14ac:dyDescent="0.25"/>
    <row r="940126" customFormat="1" ht="12.5" x14ac:dyDescent="0.25"/>
    <row r="940127" customFormat="1" ht="12.5" x14ac:dyDescent="0.25"/>
    <row r="940128" customFormat="1" ht="12.5" x14ac:dyDescent="0.25"/>
    <row r="940129" customFormat="1" ht="12.5" x14ac:dyDescent="0.25"/>
    <row r="940130" customFormat="1" ht="12.5" x14ac:dyDescent="0.25"/>
    <row r="940131" customFormat="1" ht="12.5" x14ac:dyDescent="0.25"/>
    <row r="940132" customFormat="1" ht="12.5" x14ac:dyDescent="0.25"/>
    <row r="940133" customFormat="1" ht="12.5" x14ac:dyDescent="0.25"/>
    <row r="940134" customFormat="1" ht="12.5" x14ac:dyDescent="0.25"/>
    <row r="940135" customFormat="1" ht="12.5" x14ac:dyDescent="0.25"/>
    <row r="940136" customFormat="1" ht="12.5" x14ac:dyDescent="0.25"/>
    <row r="940137" customFormat="1" ht="12.5" x14ac:dyDescent="0.25"/>
    <row r="940138" customFormat="1" ht="12.5" x14ac:dyDescent="0.25"/>
    <row r="940139" customFormat="1" ht="12.5" x14ac:dyDescent="0.25"/>
    <row r="940140" customFormat="1" ht="12.5" x14ac:dyDescent="0.25"/>
    <row r="940141" customFormat="1" ht="12.5" x14ac:dyDescent="0.25"/>
    <row r="940142" customFormat="1" ht="12.5" x14ac:dyDescent="0.25"/>
    <row r="940143" customFormat="1" ht="12.5" x14ac:dyDescent="0.25"/>
    <row r="940144" customFormat="1" ht="12.5" x14ac:dyDescent="0.25"/>
    <row r="940145" customFormat="1" ht="12.5" x14ac:dyDescent="0.25"/>
    <row r="940146" customFormat="1" ht="12.5" x14ac:dyDescent="0.25"/>
    <row r="940147" customFormat="1" ht="12.5" x14ac:dyDescent="0.25"/>
    <row r="940148" customFormat="1" ht="12.5" x14ac:dyDescent="0.25"/>
    <row r="940149" customFormat="1" ht="12.5" x14ac:dyDescent="0.25"/>
    <row r="940150" customFormat="1" ht="12.5" x14ac:dyDescent="0.25"/>
    <row r="940151" customFormat="1" ht="12.5" x14ac:dyDescent="0.25"/>
    <row r="940152" customFormat="1" ht="12.5" x14ac:dyDescent="0.25"/>
    <row r="940153" customFormat="1" ht="12.5" x14ac:dyDescent="0.25"/>
    <row r="940154" customFormat="1" ht="12.5" x14ac:dyDescent="0.25"/>
    <row r="940155" customFormat="1" ht="12.5" x14ac:dyDescent="0.25"/>
    <row r="940156" customFormat="1" ht="12.5" x14ac:dyDescent="0.25"/>
    <row r="940157" customFormat="1" ht="12.5" x14ac:dyDescent="0.25"/>
    <row r="940158" customFormat="1" ht="12.5" x14ac:dyDescent="0.25"/>
    <row r="940159" customFormat="1" ht="12.5" x14ac:dyDescent="0.25"/>
    <row r="940160" customFormat="1" ht="12.5" x14ac:dyDescent="0.25"/>
    <row r="940161" customFormat="1" ht="12.5" x14ac:dyDescent="0.25"/>
    <row r="940162" customFormat="1" ht="12.5" x14ac:dyDescent="0.25"/>
    <row r="940163" customFormat="1" ht="12.5" x14ac:dyDescent="0.25"/>
    <row r="940164" customFormat="1" ht="12.5" x14ac:dyDescent="0.25"/>
    <row r="940165" customFormat="1" ht="12.5" x14ac:dyDescent="0.25"/>
    <row r="940166" customFormat="1" ht="12.5" x14ac:dyDescent="0.25"/>
    <row r="940167" customFormat="1" ht="12.5" x14ac:dyDescent="0.25"/>
    <row r="940168" customFormat="1" ht="12.5" x14ac:dyDescent="0.25"/>
    <row r="940169" customFormat="1" ht="12.5" x14ac:dyDescent="0.25"/>
    <row r="940170" customFormat="1" ht="12.5" x14ac:dyDescent="0.25"/>
    <row r="940171" customFormat="1" ht="12.5" x14ac:dyDescent="0.25"/>
    <row r="940172" customFormat="1" ht="12.5" x14ac:dyDescent="0.25"/>
    <row r="940173" customFormat="1" ht="12.5" x14ac:dyDescent="0.25"/>
    <row r="940174" customFormat="1" ht="12.5" x14ac:dyDescent="0.25"/>
    <row r="940175" customFormat="1" ht="12.5" x14ac:dyDescent="0.25"/>
    <row r="940176" customFormat="1" ht="12.5" x14ac:dyDescent="0.25"/>
    <row r="940177" customFormat="1" ht="12.5" x14ac:dyDescent="0.25"/>
    <row r="940178" customFormat="1" ht="12.5" x14ac:dyDescent="0.25"/>
    <row r="940179" customFormat="1" ht="12.5" x14ac:dyDescent="0.25"/>
    <row r="940180" customFormat="1" ht="12.5" x14ac:dyDescent="0.25"/>
    <row r="940181" customFormat="1" ht="12.5" x14ac:dyDescent="0.25"/>
    <row r="940182" customFormat="1" ht="12.5" x14ac:dyDescent="0.25"/>
    <row r="940183" customFormat="1" ht="12.5" x14ac:dyDescent="0.25"/>
    <row r="940184" customFormat="1" ht="12.5" x14ac:dyDescent="0.25"/>
    <row r="940185" customFormat="1" ht="12.5" x14ac:dyDescent="0.25"/>
    <row r="940186" customFormat="1" ht="12.5" x14ac:dyDescent="0.25"/>
    <row r="940187" customFormat="1" ht="12.5" x14ac:dyDescent="0.25"/>
    <row r="940188" customFormat="1" ht="12.5" x14ac:dyDescent="0.25"/>
    <row r="940189" customFormat="1" ht="12.5" x14ac:dyDescent="0.25"/>
    <row r="940190" customFormat="1" ht="12.5" x14ac:dyDescent="0.25"/>
    <row r="940191" customFormat="1" ht="12.5" x14ac:dyDescent="0.25"/>
    <row r="940192" customFormat="1" ht="12.5" x14ac:dyDescent="0.25"/>
    <row r="940193" customFormat="1" ht="12.5" x14ac:dyDescent="0.25"/>
    <row r="940194" customFormat="1" ht="12.5" x14ac:dyDescent="0.25"/>
    <row r="940195" customFormat="1" ht="12.5" x14ac:dyDescent="0.25"/>
    <row r="940196" customFormat="1" ht="12.5" x14ac:dyDescent="0.25"/>
    <row r="940197" customFormat="1" ht="12.5" x14ac:dyDescent="0.25"/>
    <row r="940198" customFormat="1" ht="12.5" x14ac:dyDescent="0.25"/>
    <row r="940199" customFormat="1" ht="12.5" x14ac:dyDescent="0.25"/>
    <row r="940200" customFormat="1" ht="12.5" x14ac:dyDescent="0.25"/>
    <row r="940201" customFormat="1" ht="12.5" x14ac:dyDescent="0.25"/>
    <row r="940202" customFormat="1" ht="12.5" x14ac:dyDescent="0.25"/>
    <row r="940203" customFormat="1" ht="12.5" x14ac:dyDescent="0.25"/>
    <row r="940204" customFormat="1" ht="12.5" x14ac:dyDescent="0.25"/>
    <row r="940205" customFormat="1" ht="12.5" x14ac:dyDescent="0.25"/>
    <row r="940206" customFormat="1" ht="12.5" x14ac:dyDescent="0.25"/>
    <row r="940207" customFormat="1" ht="12.5" x14ac:dyDescent="0.25"/>
    <row r="940208" customFormat="1" ht="12.5" x14ac:dyDescent="0.25"/>
    <row r="940209" customFormat="1" ht="12.5" x14ac:dyDescent="0.25"/>
    <row r="940210" customFormat="1" ht="12.5" x14ac:dyDescent="0.25"/>
    <row r="940211" customFormat="1" ht="12.5" x14ac:dyDescent="0.25"/>
    <row r="940212" customFormat="1" ht="12.5" x14ac:dyDescent="0.25"/>
    <row r="940213" customFormat="1" ht="12.5" x14ac:dyDescent="0.25"/>
    <row r="940214" customFormat="1" ht="12.5" x14ac:dyDescent="0.25"/>
    <row r="940215" customFormat="1" ht="12.5" x14ac:dyDescent="0.25"/>
    <row r="940216" customFormat="1" ht="12.5" x14ac:dyDescent="0.25"/>
    <row r="940217" customFormat="1" ht="12.5" x14ac:dyDescent="0.25"/>
    <row r="940218" customFormat="1" ht="12.5" x14ac:dyDescent="0.25"/>
    <row r="940219" customFormat="1" ht="12.5" x14ac:dyDescent="0.25"/>
    <row r="940220" customFormat="1" ht="12.5" x14ac:dyDescent="0.25"/>
    <row r="940221" customFormat="1" ht="12.5" x14ac:dyDescent="0.25"/>
    <row r="940222" customFormat="1" ht="12.5" x14ac:dyDescent="0.25"/>
    <row r="940223" customFormat="1" ht="12.5" x14ac:dyDescent="0.25"/>
    <row r="940224" customFormat="1" ht="12.5" x14ac:dyDescent="0.25"/>
    <row r="940225" customFormat="1" ht="12.5" x14ac:dyDescent="0.25"/>
    <row r="940226" customFormat="1" ht="12.5" x14ac:dyDescent="0.25"/>
    <row r="940227" customFormat="1" ht="12.5" x14ac:dyDescent="0.25"/>
    <row r="940228" customFormat="1" ht="12.5" x14ac:dyDescent="0.25"/>
    <row r="940229" customFormat="1" ht="12.5" x14ac:dyDescent="0.25"/>
    <row r="940230" customFormat="1" ht="12.5" x14ac:dyDescent="0.25"/>
    <row r="940231" customFormat="1" ht="12.5" x14ac:dyDescent="0.25"/>
    <row r="940232" customFormat="1" ht="12.5" x14ac:dyDescent="0.25"/>
    <row r="940233" customFormat="1" ht="12.5" x14ac:dyDescent="0.25"/>
    <row r="940234" customFormat="1" ht="12.5" x14ac:dyDescent="0.25"/>
    <row r="940235" customFormat="1" ht="12.5" x14ac:dyDescent="0.25"/>
    <row r="940236" customFormat="1" ht="12.5" x14ac:dyDescent="0.25"/>
    <row r="940237" customFormat="1" ht="12.5" x14ac:dyDescent="0.25"/>
    <row r="940238" customFormat="1" ht="12.5" x14ac:dyDescent="0.25"/>
    <row r="940239" customFormat="1" ht="12.5" x14ac:dyDescent="0.25"/>
    <row r="940240" customFormat="1" ht="12.5" x14ac:dyDescent="0.25"/>
    <row r="940241" customFormat="1" ht="12.5" x14ac:dyDescent="0.25"/>
    <row r="940242" customFormat="1" ht="12.5" x14ac:dyDescent="0.25"/>
    <row r="940243" customFormat="1" ht="12.5" x14ac:dyDescent="0.25"/>
    <row r="940244" customFormat="1" ht="12.5" x14ac:dyDescent="0.25"/>
    <row r="940245" customFormat="1" ht="12.5" x14ac:dyDescent="0.25"/>
    <row r="940246" customFormat="1" ht="12.5" x14ac:dyDescent="0.25"/>
    <row r="940247" customFormat="1" ht="12.5" x14ac:dyDescent="0.25"/>
    <row r="940248" customFormat="1" ht="12.5" x14ac:dyDescent="0.25"/>
    <row r="940249" customFormat="1" ht="12.5" x14ac:dyDescent="0.25"/>
    <row r="940250" customFormat="1" ht="12.5" x14ac:dyDescent="0.25"/>
    <row r="940251" customFormat="1" ht="12.5" x14ac:dyDescent="0.25"/>
    <row r="940252" customFormat="1" ht="12.5" x14ac:dyDescent="0.25"/>
    <row r="940253" customFormat="1" ht="12.5" x14ac:dyDescent="0.25"/>
    <row r="940254" customFormat="1" ht="12.5" x14ac:dyDescent="0.25"/>
    <row r="940255" customFormat="1" ht="12.5" x14ac:dyDescent="0.25"/>
    <row r="940256" customFormat="1" ht="12.5" x14ac:dyDescent="0.25"/>
    <row r="940257" customFormat="1" ht="12.5" x14ac:dyDescent="0.25"/>
    <row r="940258" customFormat="1" ht="12.5" x14ac:dyDescent="0.25"/>
    <row r="940259" customFormat="1" ht="12.5" x14ac:dyDescent="0.25"/>
    <row r="940260" customFormat="1" ht="12.5" x14ac:dyDescent="0.25"/>
    <row r="940261" customFormat="1" ht="12.5" x14ac:dyDescent="0.25"/>
    <row r="940262" customFormat="1" ht="12.5" x14ac:dyDescent="0.25"/>
    <row r="940263" customFormat="1" ht="12.5" x14ac:dyDescent="0.25"/>
    <row r="940264" customFormat="1" ht="12.5" x14ac:dyDescent="0.25"/>
    <row r="940265" customFormat="1" ht="12.5" x14ac:dyDescent="0.25"/>
    <row r="940266" customFormat="1" ht="12.5" x14ac:dyDescent="0.25"/>
    <row r="940267" customFormat="1" ht="12.5" x14ac:dyDescent="0.25"/>
    <row r="940268" customFormat="1" ht="12.5" x14ac:dyDescent="0.25"/>
    <row r="940269" customFormat="1" ht="12.5" x14ac:dyDescent="0.25"/>
    <row r="940270" customFormat="1" ht="12.5" x14ac:dyDescent="0.25"/>
    <row r="940271" customFormat="1" ht="12.5" x14ac:dyDescent="0.25"/>
    <row r="940272" customFormat="1" ht="12.5" x14ac:dyDescent="0.25"/>
    <row r="940273" customFormat="1" ht="12.5" x14ac:dyDescent="0.25"/>
    <row r="940274" customFormat="1" ht="12.5" x14ac:dyDescent="0.25"/>
    <row r="940275" customFormat="1" ht="12.5" x14ac:dyDescent="0.25"/>
    <row r="940276" customFormat="1" ht="12.5" x14ac:dyDescent="0.25"/>
    <row r="940277" customFormat="1" ht="12.5" x14ac:dyDescent="0.25"/>
    <row r="940278" customFormat="1" ht="12.5" x14ac:dyDescent="0.25"/>
    <row r="940279" customFormat="1" ht="12.5" x14ac:dyDescent="0.25"/>
    <row r="940280" customFormat="1" ht="12.5" x14ac:dyDescent="0.25"/>
    <row r="940281" customFormat="1" ht="12.5" x14ac:dyDescent="0.25"/>
    <row r="940282" customFormat="1" ht="12.5" x14ac:dyDescent="0.25"/>
    <row r="940283" customFormat="1" ht="12.5" x14ac:dyDescent="0.25"/>
    <row r="940284" customFormat="1" ht="12.5" x14ac:dyDescent="0.25"/>
    <row r="940285" customFormat="1" ht="12.5" x14ac:dyDescent="0.25"/>
    <row r="940286" customFormat="1" ht="12.5" x14ac:dyDescent="0.25"/>
    <row r="940287" customFormat="1" ht="12.5" x14ac:dyDescent="0.25"/>
    <row r="940288" customFormat="1" ht="12.5" x14ac:dyDescent="0.25"/>
    <row r="940289" customFormat="1" ht="12.5" x14ac:dyDescent="0.25"/>
    <row r="940290" customFormat="1" ht="12.5" x14ac:dyDescent="0.25"/>
    <row r="940291" customFormat="1" ht="12.5" x14ac:dyDescent="0.25"/>
    <row r="940292" customFormat="1" ht="12.5" x14ac:dyDescent="0.25"/>
    <row r="940293" customFormat="1" ht="12.5" x14ac:dyDescent="0.25"/>
    <row r="940294" customFormat="1" ht="12.5" x14ac:dyDescent="0.25"/>
    <row r="940295" customFormat="1" ht="12.5" x14ac:dyDescent="0.25"/>
    <row r="940296" customFormat="1" ht="12.5" x14ac:dyDescent="0.25"/>
    <row r="940297" customFormat="1" ht="12.5" x14ac:dyDescent="0.25"/>
    <row r="940298" customFormat="1" ht="12.5" x14ac:dyDescent="0.25"/>
    <row r="940299" customFormat="1" ht="12.5" x14ac:dyDescent="0.25"/>
    <row r="940300" customFormat="1" ht="12.5" x14ac:dyDescent="0.25"/>
    <row r="940301" customFormat="1" ht="12.5" x14ac:dyDescent="0.25"/>
    <row r="940302" customFormat="1" ht="12.5" x14ac:dyDescent="0.25"/>
    <row r="940303" customFormat="1" ht="12.5" x14ac:dyDescent="0.25"/>
    <row r="940304" customFormat="1" ht="12.5" x14ac:dyDescent="0.25"/>
    <row r="940305" customFormat="1" ht="12.5" x14ac:dyDescent="0.25"/>
    <row r="940306" customFormat="1" ht="12.5" x14ac:dyDescent="0.25"/>
    <row r="940307" customFormat="1" ht="12.5" x14ac:dyDescent="0.25"/>
    <row r="940308" customFormat="1" ht="12.5" x14ac:dyDescent="0.25"/>
    <row r="940309" customFormat="1" ht="12.5" x14ac:dyDescent="0.25"/>
    <row r="940310" customFormat="1" ht="12.5" x14ac:dyDescent="0.25"/>
    <row r="940311" customFormat="1" ht="12.5" x14ac:dyDescent="0.25"/>
    <row r="940312" customFormat="1" ht="12.5" x14ac:dyDescent="0.25"/>
    <row r="940313" customFormat="1" ht="12.5" x14ac:dyDescent="0.25"/>
    <row r="940314" customFormat="1" ht="12.5" x14ac:dyDescent="0.25"/>
    <row r="940315" customFormat="1" ht="12.5" x14ac:dyDescent="0.25"/>
    <row r="940316" customFormat="1" ht="12.5" x14ac:dyDescent="0.25"/>
    <row r="940317" customFormat="1" ht="12.5" x14ac:dyDescent="0.25"/>
    <row r="940318" customFormat="1" ht="12.5" x14ac:dyDescent="0.25"/>
    <row r="940319" customFormat="1" ht="12.5" x14ac:dyDescent="0.25"/>
    <row r="940320" customFormat="1" ht="12.5" x14ac:dyDescent="0.25"/>
    <row r="940321" customFormat="1" ht="12.5" x14ac:dyDescent="0.25"/>
    <row r="940322" customFormat="1" ht="12.5" x14ac:dyDescent="0.25"/>
    <row r="940323" customFormat="1" ht="12.5" x14ac:dyDescent="0.25"/>
    <row r="940324" customFormat="1" ht="12.5" x14ac:dyDescent="0.25"/>
    <row r="940325" customFormat="1" ht="12.5" x14ac:dyDescent="0.25"/>
    <row r="940326" customFormat="1" ht="12.5" x14ac:dyDescent="0.25"/>
    <row r="940327" customFormat="1" ht="12.5" x14ac:dyDescent="0.25"/>
    <row r="940328" customFormat="1" ht="12.5" x14ac:dyDescent="0.25"/>
    <row r="940329" customFormat="1" ht="12.5" x14ac:dyDescent="0.25"/>
    <row r="940330" customFormat="1" ht="12.5" x14ac:dyDescent="0.25"/>
    <row r="940331" customFormat="1" ht="12.5" x14ac:dyDescent="0.25"/>
    <row r="940332" customFormat="1" ht="12.5" x14ac:dyDescent="0.25"/>
    <row r="940333" customFormat="1" ht="12.5" x14ac:dyDescent="0.25"/>
    <row r="940334" customFormat="1" ht="12.5" x14ac:dyDescent="0.25"/>
    <row r="940335" customFormat="1" ht="12.5" x14ac:dyDescent="0.25"/>
    <row r="940336" customFormat="1" ht="12.5" x14ac:dyDescent="0.25"/>
    <row r="940337" customFormat="1" ht="12.5" x14ac:dyDescent="0.25"/>
    <row r="940338" customFormat="1" ht="12.5" x14ac:dyDescent="0.25"/>
    <row r="940339" customFormat="1" ht="12.5" x14ac:dyDescent="0.25"/>
    <row r="940340" customFormat="1" ht="12.5" x14ac:dyDescent="0.25"/>
    <row r="940341" customFormat="1" ht="12.5" x14ac:dyDescent="0.25"/>
    <row r="940342" customFormat="1" ht="12.5" x14ac:dyDescent="0.25"/>
    <row r="940343" customFormat="1" ht="12.5" x14ac:dyDescent="0.25"/>
    <row r="940344" customFormat="1" ht="12.5" x14ac:dyDescent="0.25"/>
    <row r="940345" customFormat="1" ht="12.5" x14ac:dyDescent="0.25"/>
    <row r="940346" customFormat="1" ht="12.5" x14ac:dyDescent="0.25"/>
    <row r="940347" customFormat="1" ht="12.5" x14ac:dyDescent="0.25"/>
    <row r="940348" customFormat="1" ht="12.5" x14ac:dyDescent="0.25"/>
    <row r="940349" customFormat="1" ht="12.5" x14ac:dyDescent="0.25"/>
    <row r="940350" customFormat="1" ht="12.5" x14ac:dyDescent="0.25"/>
    <row r="940351" customFormat="1" ht="12.5" x14ac:dyDescent="0.25"/>
    <row r="940352" customFormat="1" ht="12.5" x14ac:dyDescent="0.25"/>
    <row r="940353" customFormat="1" ht="12.5" x14ac:dyDescent="0.25"/>
    <row r="940354" customFormat="1" ht="12.5" x14ac:dyDescent="0.25"/>
    <row r="940355" customFormat="1" ht="12.5" x14ac:dyDescent="0.25"/>
    <row r="940356" customFormat="1" ht="12.5" x14ac:dyDescent="0.25"/>
    <row r="940357" customFormat="1" ht="12.5" x14ac:dyDescent="0.25"/>
    <row r="940358" customFormat="1" ht="12.5" x14ac:dyDescent="0.25"/>
    <row r="940359" customFormat="1" ht="12.5" x14ac:dyDescent="0.25"/>
    <row r="940360" customFormat="1" ht="12.5" x14ac:dyDescent="0.25"/>
    <row r="940361" customFormat="1" ht="12.5" x14ac:dyDescent="0.25"/>
    <row r="940362" customFormat="1" ht="12.5" x14ac:dyDescent="0.25"/>
    <row r="940363" customFormat="1" ht="12.5" x14ac:dyDescent="0.25"/>
    <row r="940364" customFormat="1" ht="12.5" x14ac:dyDescent="0.25"/>
    <row r="940365" customFormat="1" ht="12.5" x14ac:dyDescent="0.25"/>
    <row r="940366" customFormat="1" ht="12.5" x14ac:dyDescent="0.25"/>
    <row r="940367" customFormat="1" ht="12.5" x14ac:dyDescent="0.25"/>
    <row r="940368" customFormat="1" ht="12.5" x14ac:dyDescent="0.25"/>
    <row r="940369" customFormat="1" ht="12.5" x14ac:dyDescent="0.25"/>
    <row r="940370" customFormat="1" ht="12.5" x14ac:dyDescent="0.25"/>
    <row r="940371" customFormat="1" ht="12.5" x14ac:dyDescent="0.25"/>
    <row r="940372" customFormat="1" ht="12.5" x14ac:dyDescent="0.25"/>
    <row r="940373" customFormat="1" ht="12.5" x14ac:dyDescent="0.25"/>
    <row r="940374" customFormat="1" ht="12.5" x14ac:dyDescent="0.25"/>
    <row r="940375" customFormat="1" ht="12.5" x14ac:dyDescent="0.25"/>
    <row r="940376" customFormat="1" ht="12.5" x14ac:dyDescent="0.25"/>
    <row r="940377" customFormat="1" ht="12.5" x14ac:dyDescent="0.25"/>
    <row r="940378" customFormat="1" ht="12.5" x14ac:dyDescent="0.25"/>
    <row r="940379" customFormat="1" ht="12.5" x14ac:dyDescent="0.25"/>
    <row r="940380" customFormat="1" ht="12.5" x14ac:dyDescent="0.25"/>
    <row r="940381" customFormat="1" ht="12.5" x14ac:dyDescent="0.25"/>
    <row r="940382" customFormat="1" ht="12.5" x14ac:dyDescent="0.25"/>
    <row r="940383" customFormat="1" ht="12.5" x14ac:dyDescent="0.25"/>
    <row r="940384" customFormat="1" ht="12.5" x14ac:dyDescent="0.25"/>
    <row r="940385" customFormat="1" ht="12.5" x14ac:dyDescent="0.25"/>
    <row r="940386" customFormat="1" ht="12.5" x14ac:dyDescent="0.25"/>
    <row r="940387" customFormat="1" ht="12.5" x14ac:dyDescent="0.25"/>
    <row r="940388" customFormat="1" ht="12.5" x14ac:dyDescent="0.25"/>
    <row r="940389" customFormat="1" ht="12.5" x14ac:dyDescent="0.25"/>
    <row r="940390" customFormat="1" ht="12.5" x14ac:dyDescent="0.25"/>
    <row r="940391" customFormat="1" ht="12.5" x14ac:dyDescent="0.25"/>
    <row r="940392" customFormat="1" ht="12.5" x14ac:dyDescent="0.25"/>
    <row r="940393" customFormat="1" ht="12.5" x14ac:dyDescent="0.25"/>
    <row r="940394" customFormat="1" ht="12.5" x14ac:dyDescent="0.25"/>
    <row r="940395" customFormat="1" ht="12.5" x14ac:dyDescent="0.25"/>
    <row r="940396" customFormat="1" ht="12.5" x14ac:dyDescent="0.25"/>
    <row r="940397" customFormat="1" ht="12.5" x14ac:dyDescent="0.25"/>
    <row r="940398" customFormat="1" ht="12.5" x14ac:dyDescent="0.25"/>
    <row r="940399" customFormat="1" ht="12.5" x14ac:dyDescent="0.25"/>
    <row r="940400" customFormat="1" ht="12.5" x14ac:dyDescent="0.25"/>
    <row r="940401" customFormat="1" ht="12.5" x14ac:dyDescent="0.25"/>
    <row r="940402" customFormat="1" ht="12.5" x14ac:dyDescent="0.25"/>
    <row r="940403" customFormat="1" ht="12.5" x14ac:dyDescent="0.25"/>
    <row r="940404" customFormat="1" ht="12.5" x14ac:dyDescent="0.25"/>
    <row r="940405" customFormat="1" ht="12.5" x14ac:dyDescent="0.25"/>
    <row r="940406" customFormat="1" ht="12.5" x14ac:dyDescent="0.25"/>
    <row r="940407" customFormat="1" ht="12.5" x14ac:dyDescent="0.25"/>
    <row r="940408" customFormat="1" ht="12.5" x14ac:dyDescent="0.25"/>
    <row r="940409" customFormat="1" ht="12.5" x14ac:dyDescent="0.25"/>
    <row r="940410" customFormat="1" ht="12.5" x14ac:dyDescent="0.25"/>
    <row r="940411" customFormat="1" ht="12.5" x14ac:dyDescent="0.25"/>
    <row r="940412" customFormat="1" ht="12.5" x14ac:dyDescent="0.25"/>
    <row r="940413" customFormat="1" ht="12.5" x14ac:dyDescent="0.25"/>
    <row r="940414" customFormat="1" ht="12.5" x14ac:dyDescent="0.25"/>
    <row r="940415" customFormat="1" ht="12.5" x14ac:dyDescent="0.25"/>
    <row r="940416" customFormat="1" ht="12.5" x14ac:dyDescent="0.25"/>
    <row r="940417" customFormat="1" ht="12.5" x14ac:dyDescent="0.25"/>
    <row r="940418" customFormat="1" ht="12.5" x14ac:dyDescent="0.25"/>
    <row r="940419" customFormat="1" ht="12.5" x14ac:dyDescent="0.25"/>
    <row r="940420" customFormat="1" ht="12.5" x14ac:dyDescent="0.25"/>
    <row r="940421" customFormat="1" ht="12.5" x14ac:dyDescent="0.25"/>
    <row r="940422" customFormat="1" ht="12.5" x14ac:dyDescent="0.25"/>
    <row r="940423" customFormat="1" ht="12.5" x14ac:dyDescent="0.25"/>
    <row r="940424" customFormat="1" ht="12.5" x14ac:dyDescent="0.25"/>
    <row r="940425" customFormat="1" ht="12.5" x14ac:dyDescent="0.25"/>
    <row r="940426" customFormat="1" ht="12.5" x14ac:dyDescent="0.25"/>
    <row r="940427" customFormat="1" ht="12.5" x14ac:dyDescent="0.25"/>
    <row r="940428" customFormat="1" ht="12.5" x14ac:dyDescent="0.25"/>
    <row r="940429" customFormat="1" ht="12.5" x14ac:dyDescent="0.25"/>
    <row r="940430" customFormat="1" ht="12.5" x14ac:dyDescent="0.25"/>
    <row r="940431" customFormat="1" ht="12.5" x14ac:dyDescent="0.25"/>
    <row r="940432" customFormat="1" ht="12.5" x14ac:dyDescent="0.25"/>
    <row r="940433" customFormat="1" ht="12.5" x14ac:dyDescent="0.25"/>
    <row r="940434" customFormat="1" ht="12.5" x14ac:dyDescent="0.25"/>
    <row r="940435" customFormat="1" ht="12.5" x14ac:dyDescent="0.25"/>
    <row r="940436" customFormat="1" ht="12.5" x14ac:dyDescent="0.25"/>
    <row r="940437" customFormat="1" ht="12.5" x14ac:dyDescent="0.25"/>
    <row r="940438" customFormat="1" ht="12.5" x14ac:dyDescent="0.25"/>
    <row r="940439" customFormat="1" ht="12.5" x14ac:dyDescent="0.25"/>
    <row r="940440" customFormat="1" ht="12.5" x14ac:dyDescent="0.25"/>
    <row r="940441" customFormat="1" ht="12.5" x14ac:dyDescent="0.25"/>
    <row r="940442" customFormat="1" ht="12.5" x14ac:dyDescent="0.25"/>
    <row r="940443" customFormat="1" ht="12.5" x14ac:dyDescent="0.25"/>
    <row r="940444" customFormat="1" ht="12.5" x14ac:dyDescent="0.25"/>
    <row r="940445" customFormat="1" ht="12.5" x14ac:dyDescent="0.25"/>
    <row r="940446" customFormat="1" ht="12.5" x14ac:dyDescent="0.25"/>
    <row r="940447" customFormat="1" ht="12.5" x14ac:dyDescent="0.25"/>
    <row r="940448" customFormat="1" ht="12.5" x14ac:dyDescent="0.25"/>
    <row r="940449" customFormat="1" ht="12.5" x14ac:dyDescent="0.25"/>
    <row r="940450" customFormat="1" ht="12.5" x14ac:dyDescent="0.25"/>
    <row r="940451" customFormat="1" ht="12.5" x14ac:dyDescent="0.25"/>
    <row r="940452" customFormat="1" ht="12.5" x14ac:dyDescent="0.25"/>
    <row r="940453" customFormat="1" ht="12.5" x14ac:dyDescent="0.25"/>
    <row r="940454" customFormat="1" ht="12.5" x14ac:dyDescent="0.25"/>
    <row r="940455" customFormat="1" ht="12.5" x14ac:dyDescent="0.25"/>
    <row r="940456" customFormat="1" ht="12.5" x14ac:dyDescent="0.25"/>
    <row r="940457" customFormat="1" ht="12.5" x14ac:dyDescent="0.25"/>
    <row r="940458" customFormat="1" ht="12.5" x14ac:dyDescent="0.25"/>
    <row r="940459" customFormat="1" ht="12.5" x14ac:dyDescent="0.25"/>
    <row r="940460" customFormat="1" ht="12.5" x14ac:dyDescent="0.25"/>
    <row r="940461" customFormat="1" ht="12.5" x14ac:dyDescent="0.25"/>
    <row r="940462" customFormat="1" ht="12.5" x14ac:dyDescent="0.25"/>
    <row r="940463" customFormat="1" ht="12.5" x14ac:dyDescent="0.25"/>
    <row r="940464" customFormat="1" ht="12.5" x14ac:dyDescent="0.25"/>
    <row r="940465" customFormat="1" ht="12.5" x14ac:dyDescent="0.25"/>
    <row r="940466" customFormat="1" ht="12.5" x14ac:dyDescent="0.25"/>
    <row r="940467" customFormat="1" ht="12.5" x14ac:dyDescent="0.25"/>
    <row r="940468" customFormat="1" ht="12.5" x14ac:dyDescent="0.25"/>
    <row r="940469" customFormat="1" ht="12.5" x14ac:dyDescent="0.25"/>
    <row r="940470" customFormat="1" ht="12.5" x14ac:dyDescent="0.25"/>
    <row r="940471" customFormat="1" ht="12.5" x14ac:dyDescent="0.25"/>
    <row r="940472" customFormat="1" ht="12.5" x14ac:dyDescent="0.25"/>
    <row r="940473" customFormat="1" ht="12.5" x14ac:dyDescent="0.25"/>
    <row r="940474" customFormat="1" ht="12.5" x14ac:dyDescent="0.25"/>
    <row r="940475" customFormat="1" ht="12.5" x14ac:dyDescent="0.25"/>
    <row r="940476" customFormat="1" ht="12.5" x14ac:dyDescent="0.25"/>
    <row r="940477" customFormat="1" ht="12.5" x14ac:dyDescent="0.25"/>
    <row r="940478" customFormat="1" ht="12.5" x14ac:dyDescent="0.25"/>
    <row r="940479" customFormat="1" ht="12.5" x14ac:dyDescent="0.25"/>
    <row r="940480" customFormat="1" ht="12.5" x14ac:dyDescent="0.25"/>
    <row r="940481" customFormat="1" ht="12.5" x14ac:dyDescent="0.25"/>
    <row r="940482" customFormat="1" ht="12.5" x14ac:dyDescent="0.25"/>
    <row r="940483" customFormat="1" ht="12.5" x14ac:dyDescent="0.25"/>
    <row r="940484" customFormat="1" ht="12.5" x14ac:dyDescent="0.25"/>
    <row r="940485" customFormat="1" ht="12.5" x14ac:dyDescent="0.25"/>
    <row r="940486" customFormat="1" ht="12.5" x14ac:dyDescent="0.25"/>
    <row r="940487" customFormat="1" ht="12.5" x14ac:dyDescent="0.25"/>
    <row r="940488" customFormat="1" ht="12.5" x14ac:dyDescent="0.25"/>
    <row r="940489" customFormat="1" ht="12.5" x14ac:dyDescent="0.25"/>
    <row r="940490" customFormat="1" ht="12.5" x14ac:dyDescent="0.25"/>
    <row r="940491" customFormat="1" ht="12.5" x14ac:dyDescent="0.25"/>
    <row r="940492" customFormat="1" ht="12.5" x14ac:dyDescent="0.25"/>
    <row r="940493" customFormat="1" ht="12.5" x14ac:dyDescent="0.25"/>
    <row r="940494" customFormat="1" ht="12.5" x14ac:dyDescent="0.25"/>
    <row r="940495" customFormat="1" ht="12.5" x14ac:dyDescent="0.25"/>
    <row r="940496" customFormat="1" ht="12.5" x14ac:dyDescent="0.25"/>
    <row r="940497" customFormat="1" ht="12.5" x14ac:dyDescent="0.25"/>
    <row r="940498" customFormat="1" ht="12.5" x14ac:dyDescent="0.25"/>
    <row r="940499" customFormat="1" ht="12.5" x14ac:dyDescent="0.25"/>
    <row r="940500" customFormat="1" ht="12.5" x14ac:dyDescent="0.25"/>
    <row r="940501" customFormat="1" ht="12.5" x14ac:dyDescent="0.25"/>
    <row r="940502" customFormat="1" ht="12.5" x14ac:dyDescent="0.25"/>
    <row r="940503" customFormat="1" ht="12.5" x14ac:dyDescent="0.25"/>
    <row r="940504" customFormat="1" ht="12.5" x14ac:dyDescent="0.25"/>
    <row r="940505" customFormat="1" ht="12.5" x14ac:dyDescent="0.25"/>
    <row r="940506" customFormat="1" ht="12.5" x14ac:dyDescent="0.25"/>
    <row r="940507" customFormat="1" ht="12.5" x14ac:dyDescent="0.25"/>
    <row r="940508" customFormat="1" ht="12.5" x14ac:dyDescent="0.25"/>
    <row r="940509" customFormat="1" ht="12.5" x14ac:dyDescent="0.25"/>
    <row r="940510" customFormat="1" ht="12.5" x14ac:dyDescent="0.25"/>
    <row r="940511" customFormat="1" ht="12.5" x14ac:dyDescent="0.25"/>
    <row r="940512" customFormat="1" ht="12.5" x14ac:dyDescent="0.25"/>
    <row r="940513" customFormat="1" ht="12.5" x14ac:dyDescent="0.25"/>
    <row r="940514" customFormat="1" ht="12.5" x14ac:dyDescent="0.25"/>
    <row r="940515" customFormat="1" ht="12.5" x14ac:dyDescent="0.25"/>
    <row r="940516" customFormat="1" ht="12.5" x14ac:dyDescent="0.25"/>
    <row r="940517" customFormat="1" ht="12.5" x14ac:dyDescent="0.25"/>
    <row r="940518" customFormat="1" ht="12.5" x14ac:dyDescent="0.25"/>
    <row r="940519" customFormat="1" ht="12.5" x14ac:dyDescent="0.25"/>
    <row r="940520" customFormat="1" ht="12.5" x14ac:dyDescent="0.25"/>
    <row r="940521" customFormat="1" ht="12.5" x14ac:dyDescent="0.25"/>
    <row r="940522" customFormat="1" ht="12.5" x14ac:dyDescent="0.25"/>
    <row r="940523" customFormat="1" ht="12.5" x14ac:dyDescent="0.25"/>
    <row r="940524" customFormat="1" ht="12.5" x14ac:dyDescent="0.25"/>
    <row r="940525" customFormat="1" ht="12.5" x14ac:dyDescent="0.25"/>
    <row r="940526" customFormat="1" ht="12.5" x14ac:dyDescent="0.25"/>
    <row r="940527" customFormat="1" ht="12.5" x14ac:dyDescent="0.25"/>
    <row r="940528" customFormat="1" ht="12.5" x14ac:dyDescent="0.25"/>
    <row r="940529" customFormat="1" ht="12.5" x14ac:dyDescent="0.25"/>
    <row r="940530" customFormat="1" ht="12.5" x14ac:dyDescent="0.25"/>
    <row r="940531" customFormat="1" ht="12.5" x14ac:dyDescent="0.25"/>
    <row r="940532" customFormat="1" ht="12.5" x14ac:dyDescent="0.25"/>
    <row r="940533" customFormat="1" ht="12.5" x14ac:dyDescent="0.25"/>
    <row r="940534" customFormat="1" ht="12.5" x14ac:dyDescent="0.25"/>
    <row r="940535" customFormat="1" ht="12.5" x14ac:dyDescent="0.25"/>
    <row r="940536" customFormat="1" ht="12.5" x14ac:dyDescent="0.25"/>
    <row r="940537" customFormat="1" ht="12.5" x14ac:dyDescent="0.25"/>
    <row r="940538" customFormat="1" ht="12.5" x14ac:dyDescent="0.25"/>
    <row r="940539" customFormat="1" ht="12.5" x14ac:dyDescent="0.25"/>
    <row r="940540" customFormat="1" ht="12.5" x14ac:dyDescent="0.25"/>
    <row r="940541" customFormat="1" ht="12.5" x14ac:dyDescent="0.25"/>
    <row r="940542" customFormat="1" ht="12.5" x14ac:dyDescent="0.25"/>
    <row r="940543" customFormat="1" ht="12.5" x14ac:dyDescent="0.25"/>
    <row r="940544" customFormat="1" ht="12.5" x14ac:dyDescent="0.25"/>
    <row r="940545" customFormat="1" ht="12.5" x14ac:dyDescent="0.25"/>
    <row r="940546" customFormat="1" ht="12.5" x14ac:dyDescent="0.25"/>
    <row r="940547" customFormat="1" ht="12.5" x14ac:dyDescent="0.25"/>
    <row r="940548" customFormat="1" ht="12.5" x14ac:dyDescent="0.25"/>
    <row r="940549" customFormat="1" ht="12.5" x14ac:dyDescent="0.25"/>
    <row r="940550" customFormat="1" ht="12.5" x14ac:dyDescent="0.25"/>
    <row r="940551" customFormat="1" ht="12.5" x14ac:dyDescent="0.25"/>
    <row r="940552" customFormat="1" ht="12.5" x14ac:dyDescent="0.25"/>
    <row r="940553" customFormat="1" ht="12.5" x14ac:dyDescent="0.25"/>
    <row r="940554" customFormat="1" ht="12.5" x14ac:dyDescent="0.25"/>
    <row r="940555" customFormat="1" ht="12.5" x14ac:dyDescent="0.25"/>
    <row r="940556" customFormat="1" ht="12.5" x14ac:dyDescent="0.25"/>
    <row r="940557" customFormat="1" ht="12.5" x14ac:dyDescent="0.25"/>
    <row r="940558" customFormat="1" ht="12.5" x14ac:dyDescent="0.25"/>
    <row r="940559" customFormat="1" ht="12.5" x14ac:dyDescent="0.25"/>
    <row r="940560" customFormat="1" ht="12.5" x14ac:dyDescent="0.25"/>
    <row r="940561" customFormat="1" ht="12.5" x14ac:dyDescent="0.25"/>
    <row r="940562" customFormat="1" ht="12.5" x14ac:dyDescent="0.25"/>
    <row r="940563" customFormat="1" ht="12.5" x14ac:dyDescent="0.25"/>
    <row r="940564" customFormat="1" ht="12.5" x14ac:dyDescent="0.25"/>
    <row r="940565" customFormat="1" ht="12.5" x14ac:dyDescent="0.25"/>
    <row r="940566" customFormat="1" ht="12.5" x14ac:dyDescent="0.25"/>
    <row r="940567" customFormat="1" ht="12.5" x14ac:dyDescent="0.25"/>
    <row r="940568" customFormat="1" ht="12.5" x14ac:dyDescent="0.25"/>
    <row r="940569" customFormat="1" ht="12.5" x14ac:dyDescent="0.25"/>
    <row r="940570" customFormat="1" ht="12.5" x14ac:dyDescent="0.25"/>
    <row r="940571" customFormat="1" ht="12.5" x14ac:dyDescent="0.25"/>
    <row r="940572" customFormat="1" ht="12.5" x14ac:dyDescent="0.25"/>
    <row r="940573" customFormat="1" ht="12.5" x14ac:dyDescent="0.25"/>
    <row r="940574" customFormat="1" ht="12.5" x14ac:dyDescent="0.25"/>
    <row r="940575" customFormat="1" ht="12.5" x14ac:dyDescent="0.25"/>
    <row r="940576" customFormat="1" ht="12.5" x14ac:dyDescent="0.25"/>
    <row r="940577" customFormat="1" ht="12.5" x14ac:dyDescent="0.25"/>
    <row r="940578" customFormat="1" ht="12.5" x14ac:dyDescent="0.25"/>
    <row r="940579" customFormat="1" ht="12.5" x14ac:dyDescent="0.25"/>
    <row r="940580" customFormat="1" ht="12.5" x14ac:dyDescent="0.25"/>
    <row r="940581" customFormat="1" ht="12.5" x14ac:dyDescent="0.25"/>
    <row r="940582" customFormat="1" ht="12.5" x14ac:dyDescent="0.25"/>
    <row r="940583" customFormat="1" ht="12.5" x14ac:dyDescent="0.25"/>
    <row r="940584" customFormat="1" ht="12.5" x14ac:dyDescent="0.25"/>
    <row r="940585" customFormat="1" ht="12.5" x14ac:dyDescent="0.25"/>
    <row r="940586" customFormat="1" ht="12.5" x14ac:dyDescent="0.25"/>
    <row r="940587" customFormat="1" ht="12.5" x14ac:dyDescent="0.25"/>
    <row r="940588" customFormat="1" ht="12.5" x14ac:dyDescent="0.25"/>
    <row r="940589" customFormat="1" ht="12.5" x14ac:dyDescent="0.25"/>
    <row r="940590" customFormat="1" ht="12.5" x14ac:dyDescent="0.25"/>
    <row r="940591" customFormat="1" ht="12.5" x14ac:dyDescent="0.25"/>
    <row r="940592" customFormat="1" ht="12.5" x14ac:dyDescent="0.25"/>
    <row r="940593" customFormat="1" ht="12.5" x14ac:dyDescent="0.25"/>
    <row r="940594" customFormat="1" ht="12.5" x14ac:dyDescent="0.25"/>
    <row r="940595" customFormat="1" ht="12.5" x14ac:dyDescent="0.25"/>
    <row r="940596" customFormat="1" ht="12.5" x14ac:dyDescent="0.25"/>
    <row r="940597" customFormat="1" ht="12.5" x14ac:dyDescent="0.25"/>
    <row r="940598" customFormat="1" ht="12.5" x14ac:dyDescent="0.25"/>
    <row r="940599" customFormat="1" ht="12.5" x14ac:dyDescent="0.25"/>
    <row r="940600" customFormat="1" ht="12.5" x14ac:dyDescent="0.25"/>
    <row r="940601" customFormat="1" ht="12.5" x14ac:dyDescent="0.25"/>
    <row r="940602" customFormat="1" ht="12.5" x14ac:dyDescent="0.25"/>
    <row r="940603" customFormat="1" ht="12.5" x14ac:dyDescent="0.25"/>
    <row r="940604" customFormat="1" ht="12.5" x14ac:dyDescent="0.25"/>
    <row r="940605" customFormat="1" ht="12.5" x14ac:dyDescent="0.25"/>
    <row r="940606" customFormat="1" ht="12.5" x14ac:dyDescent="0.25"/>
    <row r="940607" customFormat="1" ht="12.5" x14ac:dyDescent="0.25"/>
    <row r="940608" customFormat="1" ht="12.5" x14ac:dyDescent="0.25"/>
    <row r="940609" customFormat="1" ht="12.5" x14ac:dyDescent="0.25"/>
    <row r="940610" customFormat="1" ht="12.5" x14ac:dyDescent="0.25"/>
    <row r="940611" customFormat="1" ht="12.5" x14ac:dyDescent="0.25"/>
    <row r="940612" customFormat="1" ht="12.5" x14ac:dyDescent="0.25"/>
    <row r="940613" customFormat="1" ht="12.5" x14ac:dyDescent="0.25"/>
    <row r="940614" customFormat="1" ht="12.5" x14ac:dyDescent="0.25"/>
    <row r="940615" customFormat="1" ht="12.5" x14ac:dyDescent="0.25"/>
    <row r="940616" customFormat="1" ht="12.5" x14ac:dyDescent="0.25"/>
    <row r="940617" customFormat="1" ht="12.5" x14ac:dyDescent="0.25"/>
    <row r="940618" customFormat="1" ht="12.5" x14ac:dyDescent="0.25"/>
    <row r="940619" customFormat="1" ht="12.5" x14ac:dyDescent="0.25"/>
    <row r="940620" customFormat="1" ht="12.5" x14ac:dyDescent="0.25"/>
    <row r="940621" customFormat="1" ht="12.5" x14ac:dyDescent="0.25"/>
    <row r="940622" customFormat="1" ht="12.5" x14ac:dyDescent="0.25"/>
    <row r="940623" customFormat="1" ht="12.5" x14ac:dyDescent="0.25"/>
    <row r="940624" customFormat="1" ht="12.5" x14ac:dyDescent="0.25"/>
    <row r="940625" customFormat="1" ht="12.5" x14ac:dyDescent="0.25"/>
    <row r="940626" customFormat="1" ht="12.5" x14ac:dyDescent="0.25"/>
    <row r="940627" customFormat="1" ht="12.5" x14ac:dyDescent="0.25"/>
    <row r="940628" customFormat="1" ht="12.5" x14ac:dyDescent="0.25"/>
    <row r="940629" customFormat="1" ht="12.5" x14ac:dyDescent="0.25"/>
    <row r="940630" customFormat="1" ht="12.5" x14ac:dyDescent="0.25"/>
    <row r="940631" customFormat="1" ht="12.5" x14ac:dyDescent="0.25"/>
    <row r="940632" customFormat="1" ht="12.5" x14ac:dyDescent="0.25"/>
    <row r="940633" customFormat="1" ht="12.5" x14ac:dyDescent="0.25"/>
    <row r="940634" customFormat="1" ht="12.5" x14ac:dyDescent="0.25"/>
    <row r="940635" customFormat="1" ht="12.5" x14ac:dyDescent="0.25"/>
    <row r="940636" customFormat="1" ht="12.5" x14ac:dyDescent="0.25"/>
    <row r="940637" customFormat="1" ht="12.5" x14ac:dyDescent="0.25"/>
    <row r="940638" customFormat="1" ht="12.5" x14ac:dyDescent="0.25"/>
    <row r="940639" customFormat="1" ht="12.5" x14ac:dyDescent="0.25"/>
    <row r="940640" customFormat="1" ht="12.5" x14ac:dyDescent="0.25"/>
    <row r="940641" customFormat="1" ht="12.5" x14ac:dyDescent="0.25"/>
    <row r="940642" customFormat="1" ht="12.5" x14ac:dyDescent="0.25"/>
    <row r="940643" customFormat="1" ht="12.5" x14ac:dyDescent="0.25"/>
    <row r="940644" customFormat="1" ht="12.5" x14ac:dyDescent="0.25"/>
    <row r="940645" customFormat="1" ht="12.5" x14ac:dyDescent="0.25"/>
    <row r="940646" customFormat="1" ht="12.5" x14ac:dyDescent="0.25"/>
    <row r="940647" customFormat="1" ht="12.5" x14ac:dyDescent="0.25"/>
    <row r="940648" customFormat="1" ht="12.5" x14ac:dyDescent="0.25"/>
    <row r="940649" customFormat="1" ht="12.5" x14ac:dyDescent="0.25"/>
    <row r="940650" customFormat="1" ht="12.5" x14ac:dyDescent="0.25"/>
    <row r="940651" customFormat="1" ht="12.5" x14ac:dyDescent="0.25"/>
    <row r="940652" customFormat="1" ht="12.5" x14ac:dyDescent="0.25"/>
    <row r="940653" customFormat="1" ht="12.5" x14ac:dyDescent="0.25"/>
    <row r="940654" customFormat="1" ht="12.5" x14ac:dyDescent="0.25"/>
    <row r="940655" customFormat="1" ht="12.5" x14ac:dyDescent="0.25"/>
    <row r="940656" customFormat="1" ht="12.5" x14ac:dyDescent="0.25"/>
    <row r="940657" customFormat="1" ht="12.5" x14ac:dyDescent="0.25"/>
    <row r="940658" customFormat="1" ht="12.5" x14ac:dyDescent="0.25"/>
    <row r="940659" customFormat="1" ht="12.5" x14ac:dyDescent="0.25"/>
    <row r="940660" customFormat="1" ht="12.5" x14ac:dyDescent="0.25"/>
    <row r="940661" customFormat="1" ht="12.5" x14ac:dyDescent="0.25"/>
    <row r="940662" customFormat="1" ht="12.5" x14ac:dyDescent="0.25"/>
    <row r="940663" customFormat="1" ht="12.5" x14ac:dyDescent="0.25"/>
    <row r="940664" customFormat="1" ht="12.5" x14ac:dyDescent="0.25"/>
    <row r="940665" customFormat="1" ht="12.5" x14ac:dyDescent="0.25"/>
    <row r="940666" customFormat="1" ht="12.5" x14ac:dyDescent="0.25"/>
    <row r="940667" customFormat="1" ht="12.5" x14ac:dyDescent="0.25"/>
    <row r="940668" customFormat="1" ht="12.5" x14ac:dyDescent="0.25"/>
    <row r="940669" customFormat="1" ht="12.5" x14ac:dyDescent="0.25"/>
    <row r="940670" customFormat="1" ht="12.5" x14ac:dyDescent="0.25"/>
    <row r="940671" customFormat="1" ht="12.5" x14ac:dyDescent="0.25"/>
    <row r="940672" customFormat="1" ht="12.5" x14ac:dyDescent="0.25"/>
    <row r="940673" customFormat="1" ht="12.5" x14ac:dyDescent="0.25"/>
    <row r="940674" customFormat="1" ht="12.5" x14ac:dyDescent="0.25"/>
    <row r="940675" customFormat="1" ht="12.5" x14ac:dyDescent="0.25"/>
    <row r="940676" customFormat="1" ht="12.5" x14ac:dyDescent="0.25"/>
    <row r="940677" customFormat="1" ht="12.5" x14ac:dyDescent="0.25"/>
    <row r="940678" customFormat="1" ht="12.5" x14ac:dyDescent="0.25"/>
    <row r="940679" customFormat="1" ht="12.5" x14ac:dyDescent="0.25"/>
    <row r="940680" customFormat="1" ht="12.5" x14ac:dyDescent="0.25"/>
    <row r="940681" customFormat="1" ht="12.5" x14ac:dyDescent="0.25"/>
    <row r="940682" customFormat="1" ht="12.5" x14ac:dyDescent="0.25"/>
    <row r="940683" customFormat="1" ht="12.5" x14ac:dyDescent="0.25"/>
    <row r="940684" customFormat="1" ht="12.5" x14ac:dyDescent="0.25"/>
    <row r="940685" customFormat="1" ht="12.5" x14ac:dyDescent="0.25"/>
    <row r="940686" customFormat="1" ht="12.5" x14ac:dyDescent="0.25"/>
    <row r="940687" customFormat="1" ht="12.5" x14ac:dyDescent="0.25"/>
    <row r="940688" customFormat="1" ht="12.5" x14ac:dyDescent="0.25"/>
    <row r="940689" customFormat="1" ht="12.5" x14ac:dyDescent="0.25"/>
    <row r="940690" customFormat="1" ht="12.5" x14ac:dyDescent="0.25"/>
    <row r="940691" customFormat="1" ht="12.5" x14ac:dyDescent="0.25"/>
    <row r="940692" customFormat="1" ht="12.5" x14ac:dyDescent="0.25"/>
    <row r="940693" customFormat="1" ht="12.5" x14ac:dyDescent="0.25"/>
    <row r="940694" customFormat="1" ht="12.5" x14ac:dyDescent="0.25"/>
    <row r="940695" customFormat="1" ht="12.5" x14ac:dyDescent="0.25"/>
    <row r="940696" customFormat="1" ht="12.5" x14ac:dyDescent="0.25"/>
    <row r="940697" customFormat="1" ht="12.5" x14ac:dyDescent="0.25"/>
    <row r="940698" customFormat="1" ht="12.5" x14ac:dyDescent="0.25"/>
    <row r="940699" customFormat="1" ht="12.5" x14ac:dyDescent="0.25"/>
    <row r="940700" customFormat="1" ht="12.5" x14ac:dyDescent="0.25"/>
    <row r="940701" customFormat="1" ht="12.5" x14ac:dyDescent="0.25"/>
    <row r="940702" customFormat="1" ht="12.5" x14ac:dyDescent="0.25"/>
    <row r="940703" customFormat="1" ht="12.5" x14ac:dyDescent="0.25"/>
    <row r="940704" customFormat="1" ht="12.5" x14ac:dyDescent="0.25"/>
    <row r="940705" customFormat="1" ht="12.5" x14ac:dyDescent="0.25"/>
    <row r="940706" customFormat="1" ht="12.5" x14ac:dyDescent="0.25"/>
    <row r="940707" customFormat="1" ht="12.5" x14ac:dyDescent="0.25"/>
    <row r="940708" customFormat="1" ht="12.5" x14ac:dyDescent="0.25"/>
    <row r="940709" customFormat="1" ht="12.5" x14ac:dyDescent="0.25"/>
    <row r="940710" customFormat="1" ht="12.5" x14ac:dyDescent="0.25"/>
    <row r="940711" customFormat="1" ht="12.5" x14ac:dyDescent="0.25"/>
    <row r="940712" customFormat="1" ht="12.5" x14ac:dyDescent="0.25"/>
    <row r="940713" customFormat="1" ht="12.5" x14ac:dyDescent="0.25"/>
    <row r="940714" customFormat="1" ht="12.5" x14ac:dyDescent="0.25"/>
    <row r="940715" customFormat="1" ht="12.5" x14ac:dyDescent="0.25"/>
    <row r="940716" customFormat="1" ht="12.5" x14ac:dyDescent="0.25"/>
    <row r="940717" customFormat="1" ht="12.5" x14ac:dyDescent="0.25"/>
    <row r="940718" customFormat="1" ht="12.5" x14ac:dyDescent="0.25"/>
    <row r="940719" customFormat="1" ht="12.5" x14ac:dyDescent="0.25"/>
    <row r="940720" customFormat="1" ht="12.5" x14ac:dyDescent="0.25"/>
    <row r="940721" customFormat="1" ht="12.5" x14ac:dyDescent="0.25"/>
    <row r="940722" customFormat="1" ht="12.5" x14ac:dyDescent="0.25"/>
    <row r="940723" customFormat="1" ht="12.5" x14ac:dyDescent="0.25"/>
    <row r="940724" customFormat="1" ht="12.5" x14ac:dyDescent="0.25"/>
    <row r="940725" customFormat="1" ht="12.5" x14ac:dyDescent="0.25"/>
    <row r="940726" customFormat="1" ht="12.5" x14ac:dyDescent="0.25"/>
    <row r="940727" customFormat="1" ht="12.5" x14ac:dyDescent="0.25"/>
    <row r="940728" customFormat="1" ht="12.5" x14ac:dyDescent="0.25"/>
    <row r="940729" customFormat="1" ht="12.5" x14ac:dyDescent="0.25"/>
    <row r="940730" customFormat="1" ht="12.5" x14ac:dyDescent="0.25"/>
    <row r="940731" customFormat="1" ht="12.5" x14ac:dyDescent="0.25"/>
    <row r="940732" customFormat="1" ht="12.5" x14ac:dyDescent="0.25"/>
    <row r="940733" customFormat="1" ht="12.5" x14ac:dyDescent="0.25"/>
    <row r="940734" customFormat="1" ht="12.5" x14ac:dyDescent="0.25"/>
    <row r="940735" customFormat="1" ht="12.5" x14ac:dyDescent="0.25"/>
    <row r="940736" customFormat="1" ht="12.5" x14ac:dyDescent="0.25"/>
    <row r="940737" customFormat="1" ht="12.5" x14ac:dyDescent="0.25"/>
    <row r="940738" customFormat="1" ht="12.5" x14ac:dyDescent="0.25"/>
    <row r="940739" customFormat="1" ht="12.5" x14ac:dyDescent="0.25"/>
    <row r="940740" customFormat="1" ht="12.5" x14ac:dyDescent="0.25"/>
    <row r="940741" customFormat="1" ht="12.5" x14ac:dyDescent="0.25"/>
    <row r="940742" customFormat="1" ht="12.5" x14ac:dyDescent="0.25"/>
    <row r="940743" customFormat="1" ht="12.5" x14ac:dyDescent="0.25"/>
    <row r="940744" customFormat="1" ht="12.5" x14ac:dyDescent="0.25"/>
    <row r="940745" customFormat="1" ht="12.5" x14ac:dyDescent="0.25"/>
    <row r="940746" customFormat="1" ht="12.5" x14ac:dyDescent="0.25"/>
    <row r="940747" customFormat="1" ht="12.5" x14ac:dyDescent="0.25"/>
    <row r="940748" customFormat="1" ht="12.5" x14ac:dyDescent="0.25"/>
    <row r="940749" customFormat="1" ht="12.5" x14ac:dyDescent="0.25"/>
    <row r="940750" customFormat="1" ht="12.5" x14ac:dyDescent="0.25"/>
    <row r="940751" customFormat="1" ht="12.5" x14ac:dyDescent="0.25"/>
    <row r="940752" customFormat="1" ht="12.5" x14ac:dyDescent="0.25"/>
    <row r="940753" customFormat="1" ht="12.5" x14ac:dyDescent="0.25"/>
    <row r="940754" customFormat="1" ht="12.5" x14ac:dyDescent="0.25"/>
    <row r="940755" customFormat="1" ht="12.5" x14ac:dyDescent="0.25"/>
    <row r="940756" customFormat="1" ht="12.5" x14ac:dyDescent="0.25"/>
    <row r="940757" customFormat="1" ht="12.5" x14ac:dyDescent="0.25"/>
    <row r="940758" customFormat="1" ht="12.5" x14ac:dyDescent="0.25"/>
    <row r="940759" customFormat="1" ht="12.5" x14ac:dyDescent="0.25"/>
    <row r="940760" customFormat="1" ht="12.5" x14ac:dyDescent="0.25"/>
    <row r="940761" customFormat="1" ht="12.5" x14ac:dyDescent="0.25"/>
    <row r="940762" customFormat="1" ht="12.5" x14ac:dyDescent="0.25"/>
    <row r="940763" customFormat="1" ht="12.5" x14ac:dyDescent="0.25"/>
    <row r="940764" customFormat="1" ht="12.5" x14ac:dyDescent="0.25"/>
    <row r="940765" customFormat="1" ht="12.5" x14ac:dyDescent="0.25"/>
    <row r="940766" customFormat="1" ht="12.5" x14ac:dyDescent="0.25"/>
    <row r="940767" customFormat="1" ht="12.5" x14ac:dyDescent="0.25"/>
    <row r="940768" customFormat="1" ht="12.5" x14ac:dyDescent="0.25"/>
    <row r="940769" customFormat="1" ht="12.5" x14ac:dyDescent="0.25"/>
    <row r="940770" customFormat="1" ht="12.5" x14ac:dyDescent="0.25"/>
    <row r="940771" customFormat="1" ht="12.5" x14ac:dyDescent="0.25"/>
    <row r="940772" customFormat="1" ht="12.5" x14ac:dyDescent="0.25"/>
    <row r="940773" customFormat="1" ht="12.5" x14ac:dyDescent="0.25"/>
    <row r="940774" customFormat="1" ht="12.5" x14ac:dyDescent="0.25"/>
    <row r="940775" customFormat="1" ht="12.5" x14ac:dyDescent="0.25"/>
    <row r="940776" customFormat="1" ht="12.5" x14ac:dyDescent="0.25"/>
    <row r="940777" customFormat="1" ht="12.5" x14ac:dyDescent="0.25"/>
    <row r="940778" customFormat="1" ht="12.5" x14ac:dyDescent="0.25"/>
    <row r="940779" customFormat="1" ht="12.5" x14ac:dyDescent="0.25"/>
    <row r="940780" customFormat="1" ht="12.5" x14ac:dyDescent="0.25"/>
    <row r="940781" customFormat="1" ht="12.5" x14ac:dyDescent="0.25"/>
    <row r="940782" customFormat="1" ht="12.5" x14ac:dyDescent="0.25"/>
    <row r="940783" customFormat="1" ht="12.5" x14ac:dyDescent="0.25"/>
    <row r="940784" customFormat="1" ht="12.5" x14ac:dyDescent="0.25"/>
    <row r="940785" customFormat="1" ht="12.5" x14ac:dyDescent="0.25"/>
    <row r="940786" customFormat="1" ht="12.5" x14ac:dyDescent="0.25"/>
    <row r="940787" customFormat="1" ht="12.5" x14ac:dyDescent="0.25"/>
    <row r="940788" customFormat="1" ht="12.5" x14ac:dyDescent="0.25"/>
    <row r="940789" customFormat="1" ht="12.5" x14ac:dyDescent="0.25"/>
    <row r="940790" customFormat="1" ht="12.5" x14ac:dyDescent="0.25"/>
    <row r="940791" customFormat="1" ht="12.5" x14ac:dyDescent="0.25"/>
    <row r="940792" customFormat="1" ht="12.5" x14ac:dyDescent="0.25"/>
    <row r="940793" customFormat="1" ht="12.5" x14ac:dyDescent="0.25"/>
    <row r="940794" customFormat="1" ht="12.5" x14ac:dyDescent="0.25"/>
    <row r="940795" customFormat="1" ht="12.5" x14ac:dyDescent="0.25"/>
    <row r="940796" customFormat="1" ht="12.5" x14ac:dyDescent="0.25"/>
    <row r="940797" customFormat="1" ht="12.5" x14ac:dyDescent="0.25"/>
    <row r="940798" customFormat="1" ht="12.5" x14ac:dyDescent="0.25"/>
    <row r="940799" customFormat="1" ht="12.5" x14ac:dyDescent="0.25"/>
    <row r="940800" customFormat="1" ht="12.5" x14ac:dyDescent="0.25"/>
    <row r="940801" customFormat="1" ht="12.5" x14ac:dyDescent="0.25"/>
    <row r="940802" customFormat="1" ht="12.5" x14ac:dyDescent="0.25"/>
    <row r="940803" customFormat="1" ht="12.5" x14ac:dyDescent="0.25"/>
    <row r="940804" customFormat="1" ht="12.5" x14ac:dyDescent="0.25"/>
    <row r="940805" customFormat="1" ht="12.5" x14ac:dyDescent="0.25"/>
    <row r="940806" customFormat="1" ht="12.5" x14ac:dyDescent="0.25"/>
    <row r="940807" customFormat="1" ht="12.5" x14ac:dyDescent="0.25"/>
    <row r="940808" customFormat="1" ht="12.5" x14ac:dyDescent="0.25"/>
    <row r="940809" customFormat="1" ht="12.5" x14ac:dyDescent="0.25"/>
    <row r="940810" customFormat="1" ht="12.5" x14ac:dyDescent="0.25"/>
    <row r="940811" customFormat="1" ht="12.5" x14ac:dyDescent="0.25"/>
    <row r="940812" customFormat="1" ht="12.5" x14ac:dyDescent="0.25"/>
    <row r="940813" customFormat="1" ht="12.5" x14ac:dyDescent="0.25"/>
    <row r="940814" customFormat="1" ht="12.5" x14ac:dyDescent="0.25"/>
    <row r="940815" customFormat="1" ht="12.5" x14ac:dyDescent="0.25"/>
    <row r="940816" customFormat="1" ht="12.5" x14ac:dyDescent="0.25"/>
    <row r="940817" customFormat="1" ht="12.5" x14ac:dyDescent="0.25"/>
    <row r="940818" customFormat="1" ht="12.5" x14ac:dyDescent="0.25"/>
    <row r="940819" customFormat="1" ht="12.5" x14ac:dyDescent="0.25"/>
    <row r="940820" customFormat="1" ht="12.5" x14ac:dyDescent="0.25"/>
    <row r="940821" customFormat="1" ht="12.5" x14ac:dyDescent="0.25"/>
    <row r="940822" customFormat="1" ht="12.5" x14ac:dyDescent="0.25"/>
    <row r="940823" customFormat="1" ht="12.5" x14ac:dyDescent="0.25"/>
    <row r="940824" customFormat="1" ht="12.5" x14ac:dyDescent="0.25"/>
    <row r="940825" customFormat="1" ht="12.5" x14ac:dyDescent="0.25"/>
    <row r="940826" customFormat="1" ht="12.5" x14ac:dyDescent="0.25"/>
    <row r="940827" customFormat="1" ht="12.5" x14ac:dyDescent="0.25"/>
    <row r="940828" customFormat="1" ht="12.5" x14ac:dyDescent="0.25"/>
    <row r="940829" customFormat="1" ht="12.5" x14ac:dyDescent="0.25"/>
    <row r="940830" customFormat="1" ht="12.5" x14ac:dyDescent="0.25"/>
    <row r="940831" customFormat="1" ht="12.5" x14ac:dyDescent="0.25"/>
    <row r="940832" customFormat="1" ht="12.5" x14ac:dyDescent="0.25"/>
    <row r="940833" customFormat="1" ht="12.5" x14ac:dyDescent="0.25"/>
    <row r="940834" customFormat="1" ht="12.5" x14ac:dyDescent="0.25"/>
    <row r="940835" customFormat="1" ht="12.5" x14ac:dyDescent="0.25"/>
    <row r="940836" customFormat="1" ht="12.5" x14ac:dyDescent="0.25"/>
    <row r="940837" customFormat="1" ht="12.5" x14ac:dyDescent="0.25"/>
    <row r="940838" customFormat="1" ht="12.5" x14ac:dyDescent="0.25"/>
    <row r="940839" customFormat="1" ht="12.5" x14ac:dyDescent="0.25"/>
    <row r="940840" customFormat="1" ht="12.5" x14ac:dyDescent="0.25"/>
    <row r="940841" customFormat="1" ht="12.5" x14ac:dyDescent="0.25"/>
    <row r="940842" customFormat="1" ht="12.5" x14ac:dyDescent="0.25"/>
    <row r="940843" customFormat="1" ht="12.5" x14ac:dyDescent="0.25"/>
    <row r="940844" customFormat="1" ht="12.5" x14ac:dyDescent="0.25"/>
    <row r="940845" customFormat="1" ht="12.5" x14ac:dyDescent="0.25"/>
    <row r="940846" customFormat="1" ht="12.5" x14ac:dyDescent="0.25"/>
    <row r="940847" customFormat="1" ht="12.5" x14ac:dyDescent="0.25"/>
    <row r="940848" customFormat="1" ht="12.5" x14ac:dyDescent="0.25"/>
    <row r="940849" customFormat="1" ht="12.5" x14ac:dyDescent="0.25"/>
    <row r="940850" customFormat="1" ht="12.5" x14ac:dyDescent="0.25"/>
    <row r="940851" customFormat="1" ht="12.5" x14ac:dyDescent="0.25"/>
    <row r="940852" customFormat="1" ht="12.5" x14ac:dyDescent="0.25"/>
    <row r="940853" customFormat="1" ht="12.5" x14ac:dyDescent="0.25"/>
    <row r="940854" customFormat="1" ht="12.5" x14ac:dyDescent="0.25"/>
    <row r="940855" customFormat="1" ht="12.5" x14ac:dyDescent="0.25"/>
    <row r="940856" customFormat="1" ht="12.5" x14ac:dyDescent="0.25"/>
    <row r="940857" customFormat="1" ht="12.5" x14ac:dyDescent="0.25"/>
    <row r="940858" customFormat="1" ht="12.5" x14ac:dyDescent="0.25"/>
    <row r="940859" customFormat="1" ht="12.5" x14ac:dyDescent="0.25"/>
    <row r="940860" customFormat="1" ht="12.5" x14ac:dyDescent="0.25"/>
    <row r="940861" customFormat="1" ht="12.5" x14ac:dyDescent="0.25"/>
    <row r="940862" customFormat="1" ht="12.5" x14ac:dyDescent="0.25"/>
    <row r="940863" customFormat="1" ht="12.5" x14ac:dyDescent="0.25"/>
    <row r="940864" customFormat="1" ht="12.5" x14ac:dyDescent="0.25"/>
    <row r="940865" customFormat="1" ht="12.5" x14ac:dyDescent="0.25"/>
    <row r="940866" customFormat="1" ht="12.5" x14ac:dyDescent="0.25"/>
    <row r="940867" customFormat="1" ht="12.5" x14ac:dyDescent="0.25"/>
    <row r="940868" customFormat="1" ht="12.5" x14ac:dyDescent="0.25"/>
    <row r="940869" customFormat="1" ht="12.5" x14ac:dyDescent="0.25"/>
    <row r="940870" customFormat="1" ht="12.5" x14ac:dyDescent="0.25"/>
    <row r="940871" customFormat="1" ht="12.5" x14ac:dyDescent="0.25"/>
    <row r="940872" customFormat="1" ht="12.5" x14ac:dyDescent="0.25"/>
    <row r="940873" customFormat="1" ht="12.5" x14ac:dyDescent="0.25"/>
    <row r="940874" customFormat="1" ht="12.5" x14ac:dyDescent="0.25"/>
    <row r="940875" customFormat="1" ht="12.5" x14ac:dyDescent="0.25"/>
    <row r="940876" customFormat="1" ht="12.5" x14ac:dyDescent="0.25"/>
    <row r="940877" customFormat="1" ht="12.5" x14ac:dyDescent="0.25"/>
    <row r="940878" customFormat="1" ht="12.5" x14ac:dyDescent="0.25"/>
    <row r="940879" customFormat="1" ht="12.5" x14ac:dyDescent="0.25"/>
    <row r="940880" customFormat="1" ht="12.5" x14ac:dyDescent="0.25"/>
    <row r="940881" customFormat="1" ht="12.5" x14ac:dyDescent="0.25"/>
    <row r="940882" customFormat="1" ht="12.5" x14ac:dyDescent="0.25"/>
    <row r="940883" customFormat="1" ht="12.5" x14ac:dyDescent="0.25"/>
    <row r="940884" customFormat="1" ht="12.5" x14ac:dyDescent="0.25"/>
    <row r="940885" customFormat="1" ht="12.5" x14ac:dyDescent="0.25"/>
    <row r="940886" customFormat="1" ht="12.5" x14ac:dyDescent="0.25"/>
    <row r="940887" customFormat="1" ht="12.5" x14ac:dyDescent="0.25"/>
    <row r="940888" customFormat="1" ht="12.5" x14ac:dyDescent="0.25"/>
    <row r="940889" customFormat="1" ht="12.5" x14ac:dyDescent="0.25"/>
    <row r="940890" customFormat="1" ht="12.5" x14ac:dyDescent="0.25"/>
    <row r="940891" customFormat="1" ht="12.5" x14ac:dyDescent="0.25"/>
    <row r="940892" customFormat="1" ht="12.5" x14ac:dyDescent="0.25"/>
    <row r="940893" customFormat="1" ht="12.5" x14ac:dyDescent="0.25"/>
    <row r="940894" customFormat="1" ht="12.5" x14ac:dyDescent="0.25"/>
    <row r="940895" customFormat="1" ht="12.5" x14ac:dyDescent="0.25"/>
    <row r="940896" customFormat="1" ht="12.5" x14ac:dyDescent="0.25"/>
    <row r="940897" customFormat="1" ht="12.5" x14ac:dyDescent="0.25"/>
    <row r="940898" customFormat="1" ht="12.5" x14ac:dyDescent="0.25"/>
    <row r="940899" customFormat="1" ht="12.5" x14ac:dyDescent="0.25"/>
    <row r="940900" customFormat="1" ht="12.5" x14ac:dyDescent="0.25"/>
    <row r="940901" customFormat="1" ht="12.5" x14ac:dyDescent="0.25"/>
    <row r="940902" customFormat="1" ht="12.5" x14ac:dyDescent="0.25"/>
    <row r="940903" customFormat="1" ht="12.5" x14ac:dyDescent="0.25"/>
    <row r="940904" customFormat="1" ht="12.5" x14ac:dyDescent="0.25"/>
    <row r="940905" customFormat="1" ht="12.5" x14ac:dyDescent="0.25"/>
    <row r="940906" customFormat="1" ht="12.5" x14ac:dyDescent="0.25"/>
    <row r="940907" customFormat="1" ht="12.5" x14ac:dyDescent="0.25"/>
    <row r="940908" customFormat="1" ht="12.5" x14ac:dyDescent="0.25"/>
    <row r="940909" customFormat="1" ht="12.5" x14ac:dyDescent="0.25"/>
    <row r="940910" customFormat="1" ht="12.5" x14ac:dyDescent="0.25"/>
    <row r="940911" customFormat="1" ht="12.5" x14ac:dyDescent="0.25"/>
    <row r="940912" customFormat="1" ht="12.5" x14ac:dyDescent="0.25"/>
    <row r="940913" customFormat="1" ht="12.5" x14ac:dyDescent="0.25"/>
    <row r="940914" customFormat="1" ht="12.5" x14ac:dyDescent="0.25"/>
    <row r="940915" customFormat="1" ht="12.5" x14ac:dyDescent="0.25"/>
    <row r="940916" customFormat="1" ht="12.5" x14ac:dyDescent="0.25"/>
    <row r="940917" customFormat="1" ht="12.5" x14ac:dyDescent="0.25"/>
    <row r="940918" customFormat="1" ht="12.5" x14ac:dyDescent="0.25"/>
    <row r="940919" customFormat="1" ht="12.5" x14ac:dyDescent="0.25"/>
    <row r="940920" customFormat="1" ht="12.5" x14ac:dyDescent="0.25"/>
    <row r="940921" customFormat="1" ht="12.5" x14ac:dyDescent="0.25"/>
    <row r="940922" customFormat="1" ht="12.5" x14ac:dyDescent="0.25"/>
    <row r="940923" customFormat="1" ht="12.5" x14ac:dyDescent="0.25"/>
    <row r="940924" customFormat="1" ht="12.5" x14ac:dyDescent="0.25"/>
    <row r="940925" customFormat="1" ht="12.5" x14ac:dyDescent="0.25"/>
    <row r="940926" customFormat="1" ht="12.5" x14ac:dyDescent="0.25"/>
    <row r="940927" customFormat="1" ht="12.5" x14ac:dyDescent="0.25"/>
    <row r="940928" customFormat="1" ht="12.5" x14ac:dyDescent="0.25"/>
    <row r="940929" customFormat="1" ht="12.5" x14ac:dyDescent="0.25"/>
    <row r="940930" customFormat="1" ht="12.5" x14ac:dyDescent="0.25"/>
    <row r="940931" customFormat="1" ht="12.5" x14ac:dyDescent="0.25"/>
    <row r="940932" customFormat="1" ht="12.5" x14ac:dyDescent="0.25"/>
    <row r="940933" customFormat="1" ht="12.5" x14ac:dyDescent="0.25"/>
    <row r="940934" customFormat="1" ht="12.5" x14ac:dyDescent="0.25"/>
    <row r="940935" customFormat="1" ht="12.5" x14ac:dyDescent="0.25"/>
    <row r="940936" customFormat="1" ht="12.5" x14ac:dyDescent="0.25"/>
    <row r="940937" customFormat="1" ht="12.5" x14ac:dyDescent="0.25"/>
    <row r="940938" customFormat="1" ht="12.5" x14ac:dyDescent="0.25"/>
    <row r="940939" customFormat="1" ht="12.5" x14ac:dyDescent="0.25"/>
    <row r="940940" customFormat="1" ht="12.5" x14ac:dyDescent="0.25"/>
    <row r="940941" customFormat="1" ht="12.5" x14ac:dyDescent="0.25"/>
    <row r="940942" customFormat="1" ht="12.5" x14ac:dyDescent="0.25"/>
    <row r="940943" customFormat="1" ht="12.5" x14ac:dyDescent="0.25"/>
    <row r="940944" customFormat="1" ht="12.5" x14ac:dyDescent="0.25"/>
    <row r="940945" customFormat="1" ht="12.5" x14ac:dyDescent="0.25"/>
    <row r="940946" customFormat="1" ht="12.5" x14ac:dyDescent="0.25"/>
    <row r="940947" customFormat="1" ht="12.5" x14ac:dyDescent="0.25"/>
    <row r="940948" customFormat="1" ht="12.5" x14ac:dyDescent="0.25"/>
    <row r="940949" customFormat="1" ht="12.5" x14ac:dyDescent="0.25"/>
    <row r="940950" customFormat="1" ht="12.5" x14ac:dyDescent="0.25"/>
    <row r="940951" customFormat="1" ht="12.5" x14ac:dyDescent="0.25"/>
    <row r="940952" customFormat="1" ht="12.5" x14ac:dyDescent="0.25"/>
    <row r="940953" customFormat="1" ht="12.5" x14ac:dyDescent="0.25"/>
    <row r="940954" customFormat="1" ht="12.5" x14ac:dyDescent="0.25"/>
    <row r="940955" customFormat="1" ht="12.5" x14ac:dyDescent="0.25"/>
    <row r="940956" customFormat="1" ht="12.5" x14ac:dyDescent="0.25"/>
    <row r="940957" customFormat="1" ht="12.5" x14ac:dyDescent="0.25"/>
    <row r="940958" customFormat="1" ht="12.5" x14ac:dyDescent="0.25"/>
    <row r="940959" customFormat="1" ht="12.5" x14ac:dyDescent="0.25"/>
    <row r="940960" customFormat="1" ht="12.5" x14ac:dyDescent="0.25"/>
    <row r="940961" customFormat="1" ht="12.5" x14ac:dyDescent="0.25"/>
    <row r="940962" customFormat="1" ht="12.5" x14ac:dyDescent="0.25"/>
    <row r="940963" customFormat="1" ht="12.5" x14ac:dyDescent="0.25"/>
    <row r="940964" customFormat="1" ht="12.5" x14ac:dyDescent="0.25"/>
    <row r="940965" customFormat="1" ht="12.5" x14ac:dyDescent="0.25"/>
    <row r="940966" customFormat="1" ht="12.5" x14ac:dyDescent="0.25"/>
    <row r="940967" customFormat="1" ht="12.5" x14ac:dyDescent="0.25"/>
    <row r="940968" customFormat="1" ht="12.5" x14ac:dyDescent="0.25"/>
    <row r="940969" customFormat="1" ht="12.5" x14ac:dyDescent="0.25"/>
    <row r="940970" customFormat="1" ht="12.5" x14ac:dyDescent="0.25"/>
    <row r="940971" customFormat="1" ht="12.5" x14ac:dyDescent="0.25"/>
    <row r="940972" customFormat="1" ht="12.5" x14ac:dyDescent="0.25"/>
    <row r="940973" customFormat="1" ht="12.5" x14ac:dyDescent="0.25"/>
    <row r="940974" customFormat="1" ht="12.5" x14ac:dyDescent="0.25"/>
    <row r="940975" customFormat="1" ht="12.5" x14ac:dyDescent="0.25"/>
    <row r="940976" customFormat="1" ht="12.5" x14ac:dyDescent="0.25"/>
    <row r="940977" customFormat="1" ht="12.5" x14ac:dyDescent="0.25"/>
    <row r="940978" customFormat="1" ht="12.5" x14ac:dyDescent="0.25"/>
    <row r="940979" customFormat="1" ht="12.5" x14ac:dyDescent="0.25"/>
    <row r="940980" customFormat="1" ht="12.5" x14ac:dyDescent="0.25"/>
    <row r="940981" customFormat="1" ht="12.5" x14ac:dyDescent="0.25"/>
    <row r="940982" customFormat="1" ht="12.5" x14ac:dyDescent="0.25"/>
    <row r="940983" customFormat="1" ht="12.5" x14ac:dyDescent="0.25"/>
    <row r="940984" customFormat="1" ht="12.5" x14ac:dyDescent="0.25"/>
    <row r="940985" customFormat="1" ht="12.5" x14ac:dyDescent="0.25"/>
    <row r="940986" customFormat="1" ht="12.5" x14ac:dyDescent="0.25"/>
    <row r="940987" customFormat="1" ht="12.5" x14ac:dyDescent="0.25"/>
    <row r="940988" customFormat="1" ht="12.5" x14ac:dyDescent="0.25"/>
    <row r="940989" customFormat="1" ht="12.5" x14ac:dyDescent="0.25"/>
    <row r="940990" customFormat="1" ht="12.5" x14ac:dyDescent="0.25"/>
    <row r="940991" customFormat="1" ht="12.5" x14ac:dyDescent="0.25"/>
    <row r="940992" customFormat="1" ht="12.5" x14ac:dyDescent="0.25"/>
    <row r="940993" customFormat="1" ht="12.5" x14ac:dyDescent="0.25"/>
    <row r="940994" customFormat="1" ht="12.5" x14ac:dyDescent="0.25"/>
    <row r="940995" customFormat="1" ht="12.5" x14ac:dyDescent="0.25"/>
    <row r="940996" customFormat="1" ht="12.5" x14ac:dyDescent="0.25"/>
    <row r="940997" customFormat="1" ht="12.5" x14ac:dyDescent="0.25"/>
    <row r="940998" customFormat="1" ht="12.5" x14ac:dyDescent="0.25"/>
    <row r="940999" customFormat="1" ht="12.5" x14ac:dyDescent="0.25"/>
    <row r="941000" customFormat="1" ht="12.5" x14ac:dyDescent="0.25"/>
    <row r="941001" customFormat="1" ht="12.5" x14ac:dyDescent="0.25"/>
    <row r="941002" customFormat="1" ht="12.5" x14ac:dyDescent="0.25"/>
    <row r="941003" customFormat="1" ht="12.5" x14ac:dyDescent="0.25"/>
    <row r="941004" customFormat="1" ht="12.5" x14ac:dyDescent="0.25"/>
    <row r="941005" customFormat="1" ht="12.5" x14ac:dyDescent="0.25"/>
    <row r="941006" customFormat="1" ht="12.5" x14ac:dyDescent="0.25"/>
    <row r="941007" customFormat="1" ht="12.5" x14ac:dyDescent="0.25"/>
    <row r="941008" customFormat="1" ht="12.5" x14ac:dyDescent="0.25"/>
    <row r="941009" customFormat="1" ht="12.5" x14ac:dyDescent="0.25"/>
    <row r="941010" customFormat="1" ht="12.5" x14ac:dyDescent="0.25"/>
    <row r="941011" customFormat="1" ht="12.5" x14ac:dyDescent="0.25"/>
    <row r="941012" customFormat="1" ht="12.5" x14ac:dyDescent="0.25"/>
    <row r="941013" customFormat="1" ht="12.5" x14ac:dyDescent="0.25"/>
    <row r="941014" customFormat="1" ht="12.5" x14ac:dyDescent="0.25"/>
    <row r="941015" customFormat="1" ht="12.5" x14ac:dyDescent="0.25"/>
    <row r="941016" customFormat="1" ht="12.5" x14ac:dyDescent="0.25"/>
    <row r="941017" customFormat="1" ht="12.5" x14ac:dyDescent="0.25"/>
    <row r="941018" customFormat="1" ht="12.5" x14ac:dyDescent="0.25"/>
    <row r="941019" customFormat="1" ht="12.5" x14ac:dyDescent="0.25"/>
    <row r="941020" customFormat="1" ht="12.5" x14ac:dyDescent="0.25"/>
    <row r="941021" customFormat="1" ht="12.5" x14ac:dyDescent="0.25"/>
    <row r="941022" customFormat="1" ht="12.5" x14ac:dyDescent="0.25"/>
    <row r="941023" customFormat="1" ht="12.5" x14ac:dyDescent="0.25"/>
    <row r="941024" customFormat="1" ht="12.5" x14ac:dyDescent="0.25"/>
    <row r="941025" customFormat="1" ht="12.5" x14ac:dyDescent="0.25"/>
    <row r="941026" customFormat="1" ht="12.5" x14ac:dyDescent="0.25"/>
    <row r="941027" customFormat="1" ht="12.5" x14ac:dyDescent="0.25"/>
    <row r="941028" customFormat="1" ht="12.5" x14ac:dyDescent="0.25"/>
    <row r="941029" customFormat="1" ht="12.5" x14ac:dyDescent="0.25"/>
    <row r="941030" customFormat="1" ht="12.5" x14ac:dyDescent="0.25"/>
    <row r="941031" customFormat="1" ht="12.5" x14ac:dyDescent="0.25"/>
    <row r="941032" customFormat="1" ht="12.5" x14ac:dyDescent="0.25"/>
    <row r="941033" customFormat="1" ht="12.5" x14ac:dyDescent="0.25"/>
    <row r="941034" customFormat="1" ht="12.5" x14ac:dyDescent="0.25"/>
    <row r="941035" customFormat="1" ht="12.5" x14ac:dyDescent="0.25"/>
    <row r="941036" customFormat="1" ht="12.5" x14ac:dyDescent="0.25"/>
    <row r="941037" customFormat="1" ht="12.5" x14ac:dyDescent="0.25"/>
    <row r="941038" customFormat="1" ht="12.5" x14ac:dyDescent="0.25"/>
    <row r="941039" customFormat="1" ht="12.5" x14ac:dyDescent="0.25"/>
    <row r="941040" customFormat="1" ht="12.5" x14ac:dyDescent="0.25"/>
    <row r="941041" customFormat="1" ht="12.5" x14ac:dyDescent="0.25"/>
    <row r="941042" customFormat="1" ht="12.5" x14ac:dyDescent="0.25"/>
    <row r="941043" customFormat="1" ht="12.5" x14ac:dyDescent="0.25"/>
    <row r="941044" customFormat="1" ht="12.5" x14ac:dyDescent="0.25"/>
    <row r="941045" customFormat="1" ht="12.5" x14ac:dyDescent="0.25"/>
    <row r="941046" customFormat="1" ht="12.5" x14ac:dyDescent="0.25"/>
    <row r="941047" customFormat="1" ht="12.5" x14ac:dyDescent="0.25"/>
    <row r="941048" customFormat="1" ht="12.5" x14ac:dyDescent="0.25"/>
    <row r="941049" customFormat="1" ht="12.5" x14ac:dyDescent="0.25"/>
    <row r="941050" customFormat="1" ht="12.5" x14ac:dyDescent="0.25"/>
    <row r="941051" customFormat="1" ht="12.5" x14ac:dyDescent="0.25"/>
    <row r="941052" customFormat="1" ht="12.5" x14ac:dyDescent="0.25"/>
    <row r="941053" customFormat="1" ht="12.5" x14ac:dyDescent="0.25"/>
    <row r="941054" customFormat="1" ht="12.5" x14ac:dyDescent="0.25"/>
    <row r="941055" customFormat="1" ht="12.5" x14ac:dyDescent="0.25"/>
    <row r="941056" customFormat="1" ht="12.5" x14ac:dyDescent="0.25"/>
    <row r="941057" customFormat="1" ht="12.5" x14ac:dyDescent="0.25"/>
    <row r="941058" customFormat="1" ht="12.5" x14ac:dyDescent="0.25"/>
    <row r="941059" customFormat="1" ht="12.5" x14ac:dyDescent="0.25"/>
    <row r="941060" customFormat="1" ht="12.5" x14ac:dyDescent="0.25"/>
    <row r="941061" customFormat="1" ht="12.5" x14ac:dyDescent="0.25"/>
    <row r="941062" customFormat="1" ht="12.5" x14ac:dyDescent="0.25"/>
    <row r="941063" customFormat="1" ht="12.5" x14ac:dyDescent="0.25"/>
    <row r="941064" customFormat="1" ht="12.5" x14ac:dyDescent="0.25"/>
    <row r="941065" customFormat="1" ht="12.5" x14ac:dyDescent="0.25"/>
    <row r="941066" customFormat="1" ht="12.5" x14ac:dyDescent="0.25"/>
    <row r="941067" customFormat="1" ht="12.5" x14ac:dyDescent="0.25"/>
    <row r="941068" customFormat="1" ht="12.5" x14ac:dyDescent="0.25"/>
    <row r="941069" customFormat="1" ht="12.5" x14ac:dyDescent="0.25"/>
    <row r="941070" customFormat="1" ht="12.5" x14ac:dyDescent="0.25"/>
    <row r="941071" customFormat="1" ht="12.5" x14ac:dyDescent="0.25"/>
    <row r="941072" customFormat="1" ht="12.5" x14ac:dyDescent="0.25"/>
    <row r="941073" customFormat="1" ht="12.5" x14ac:dyDescent="0.25"/>
    <row r="941074" customFormat="1" ht="12.5" x14ac:dyDescent="0.25"/>
    <row r="941075" customFormat="1" ht="12.5" x14ac:dyDescent="0.25"/>
    <row r="941076" customFormat="1" ht="12.5" x14ac:dyDescent="0.25"/>
    <row r="941077" customFormat="1" ht="12.5" x14ac:dyDescent="0.25"/>
    <row r="941078" customFormat="1" ht="12.5" x14ac:dyDescent="0.25"/>
    <row r="941079" customFormat="1" ht="12.5" x14ac:dyDescent="0.25"/>
    <row r="941080" customFormat="1" ht="12.5" x14ac:dyDescent="0.25"/>
    <row r="941081" customFormat="1" ht="12.5" x14ac:dyDescent="0.25"/>
    <row r="941082" customFormat="1" ht="12.5" x14ac:dyDescent="0.25"/>
    <row r="941083" customFormat="1" ht="12.5" x14ac:dyDescent="0.25"/>
    <row r="941084" customFormat="1" ht="12.5" x14ac:dyDescent="0.25"/>
    <row r="941085" customFormat="1" ht="12.5" x14ac:dyDescent="0.25"/>
    <row r="941086" customFormat="1" ht="12.5" x14ac:dyDescent="0.25"/>
    <row r="941087" customFormat="1" ht="12.5" x14ac:dyDescent="0.25"/>
    <row r="941088" customFormat="1" ht="12.5" x14ac:dyDescent="0.25"/>
    <row r="941089" customFormat="1" ht="12.5" x14ac:dyDescent="0.25"/>
    <row r="941090" customFormat="1" ht="12.5" x14ac:dyDescent="0.25"/>
    <row r="941091" customFormat="1" ht="12.5" x14ac:dyDescent="0.25"/>
    <row r="941092" customFormat="1" ht="12.5" x14ac:dyDescent="0.25"/>
    <row r="941093" customFormat="1" ht="12.5" x14ac:dyDescent="0.25"/>
    <row r="941094" customFormat="1" ht="12.5" x14ac:dyDescent="0.25"/>
    <row r="941095" customFormat="1" ht="12.5" x14ac:dyDescent="0.25"/>
    <row r="941096" customFormat="1" ht="12.5" x14ac:dyDescent="0.25"/>
    <row r="941097" customFormat="1" ht="12.5" x14ac:dyDescent="0.25"/>
    <row r="941098" customFormat="1" ht="12.5" x14ac:dyDescent="0.25"/>
    <row r="941099" customFormat="1" ht="12.5" x14ac:dyDescent="0.25"/>
    <row r="941100" customFormat="1" ht="12.5" x14ac:dyDescent="0.25"/>
    <row r="941101" customFormat="1" ht="12.5" x14ac:dyDescent="0.25"/>
    <row r="941102" customFormat="1" ht="12.5" x14ac:dyDescent="0.25"/>
    <row r="941103" customFormat="1" ht="12.5" x14ac:dyDescent="0.25"/>
    <row r="941104" customFormat="1" ht="12.5" x14ac:dyDescent="0.25"/>
    <row r="941105" customFormat="1" ht="12.5" x14ac:dyDescent="0.25"/>
    <row r="941106" customFormat="1" ht="12.5" x14ac:dyDescent="0.25"/>
    <row r="941107" customFormat="1" ht="12.5" x14ac:dyDescent="0.25"/>
    <row r="941108" customFormat="1" ht="12.5" x14ac:dyDescent="0.25"/>
    <row r="941109" customFormat="1" ht="12.5" x14ac:dyDescent="0.25"/>
    <row r="941110" customFormat="1" ht="12.5" x14ac:dyDescent="0.25"/>
    <row r="941111" customFormat="1" ht="12.5" x14ac:dyDescent="0.25"/>
    <row r="941112" customFormat="1" ht="12.5" x14ac:dyDescent="0.25"/>
    <row r="941113" customFormat="1" ht="12.5" x14ac:dyDescent="0.25"/>
    <row r="941114" customFormat="1" ht="12.5" x14ac:dyDescent="0.25"/>
    <row r="941115" customFormat="1" ht="12.5" x14ac:dyDescent="0.25"/>
    <row r="941116" customFormat="1" ht="12.5" x14ac:dyDescent="0.25"/>
    <row r="941117" customFormat="1" ht="12.5" x14ac:dyDescent="0.25"/>
    <row r="941118" customFormat="1" ht="12.5" x14ac:dyDescent="0.25"/>
    <row r="941119" customFormat="1" ht="12.5" x14ac:dyDescent="0.25"/>
    <row r="941120" customFormat="1" ht="12.5" x14ac:dyDescent="0.25"/>
    <row r="941121" customFormat="1" ht="12.5" x14ac:dyDescent="0.25"/>
    <row r="941122" customFormat="1" ht="12.5" x14ac:dyDescent="0.25"/>
    <row r="941123" customFormat="1" ht="12.5" x14ac:dyDescent="0.25"/>
    <row r="941124" customFormat="1" ht="12.5" x14ac:dyDescent="0.25"/>
    <row r="941125" customFormat="1" ht="12.5" x14ac:dyDescent="0.25"/>
    <row r="941126" customFormat="1" ht="12.5" x14ac:dyDescent="0.25"/>
    <row r="941127" customFormat="1" ht="12.5" x14ac:dyDescent="0.25"/>
    <row r="941128" customFormat="1" ht="12.5" x14ac:dyDescent="0.25"/>
    <row r="941129" customFormat="1" ht="12.5" x14ac:dyDescent="0.25"/>
    <row r="941130" customFormat="1" ht="12.5" x14ac:dyDescent="0.25"/>
    <row r="941131" customFormat="1" ht="12.5" x14ac:dyDescent="0.25"/>
    <row r="941132" customFormat="1" ht="12.5" x14ac:dyDescent="0.25"/>
    <row r="941133" customFormat="1" ht="12.5" x14ac:dyDescent="0.25"/>
    <row r="941134" customFormat="1" ht="12.5" x14ac:dyDescent="0.25"/>
    <row r="941135" customFormat="1" ht="12.5" x14ac:dyDescent="0.25"/>
    <row r="941136" customFormat="1" ht="12.5" x14ac:dyDescent="0.25"/>
    <row r="941137" customFormat="1" ht="12.5" x14ac:dyDescent="0.25"/>
    <row r="941138" customFormat="1" ht="12.5" x14ac:dyDescent="0.25"/>
    <row r="941139" customFormat="1" ht="12.5" x14ac:dyDescent="0.25"/>
    <row r="941140" customFormat="1" ht="12.5" x14ac:dyDescent="0.25"/>
    <row r="941141" customFormat="1" ht="12.5" x14ac:dyDescent="0.25"/>
    <row r="941142" customFormat="1" ht="12.5" x14ac:dyDescent="0.25"/>
    <row r="941143" customFormat="1" ht="12.5" x14ac:dyDescent="0.25"/>
    <row r="941144" customFormat="1" ht="12.5" x14ac:dyDescent="0.25"/>
    <row r="941145" customFormat="1" ht="12.5" x14ac:dyDescent="0.25"/>
    <row r="941146" customFormat="1" ht="12.5" x14ac:dyDescent="0.25"/>
    <row r="941147" customFormat="1" ht="12.5" x14ac:dyDescent="0.25"/>
    <row r="941148" customFormat="1" ht="12.5" x14ac:dyDescent="0.25"/>
    <row r="941149" customFormat="1" ht="12.5" x14ac:dyDescent="0.25"/>
    <row r="941150" customFormat="1" ht="12.5" x14ac:dyDescent="0.25"/>
    <row r="941151" customFormat="1" ht="12.5" x14ac:dyDescent="0.25"/>
    <row r="941152" customFormat="1" ht="12.5" x14ac:dyDescent="0.25"/>
    <row r="941153" customFormat="1" ht="12.5" x14ac:dyDescent="0.25"/>
    <row r="941154" customFormat="1" ht="12.5" x14ac:dyDescent="0.25"/>
    <row r="941155" customFormat="1" ht="12.5" x14ac:dyDescent="0.25"/>
    <row r="941156" customFormat="1" ht="12.5" x14ac:dyDescent="0.25"/>
    <row r="941157" customFormat="1" ht="12.5" x14ac:dyDescent="0.25"/>
    <row r="941158" customFormat="1" ht="12.5" x14ac:dyDescent="0.25"/>
    <row r="941159" customFormat="1" ht="12.5" x14ac:dyDescent="0.25"/>
    <row r="941160" customFormat="1" ht="12.5" x14ac:dyDescent="0.25"/>
    <row r="941161" customFormat="1" ht="12.5" x14ac:dyDescent="0.25"/>
    <row r="941162" customFormat="1" ht="12.5" x14ac:dyDescent="0.25"/>
    <row r="941163" customFormat="1" ht="12.5" x14ac:dyDescent="0.25"/>
    <row r="941164" customFormat="1" ht="12.5" x14ac:dyDescent="0.25"/>
    <row r="941165" customFormat="1" ht="12.5" x14ac:dyDescent="0.25"/>
    <row r="941166" customFormat="1" ht="12.5" x14ac:dyDescent="0.25"/>
    <row r="941167" customFormat="1" ht="12.5" x14ac:dyDescent="0.25"/>
    <row r="941168" customFormat="1" ht="12.5" x14ac:dyDescent="0.25"/>
    <row r="941169" customFormat="1" ht="12.5" x14ac:dyDescent="0.25"/>
    <row r="941170" customFormat="1" ht="12.5" x14ac:dyDescent="0.25"/>
    <row r="941171" customFormat="1" ht="12.5" x14ac:dyDescent="0.25"/>
    <row r="941172" customFormat="1" ht="12.5" x14ac:dyDescent="0.25"/>
    <row r="941173" customFormat="1" ht="12.5" x14ac:dyDescent="0.25"/>
    <row r="941174" customFormat="1" ht="12.5" x14ac:dyDescent="0.25"/>
    <row r="941175" customFormat="1" ht="12.5" x14ac:dyDescent="0.25"/>
    <row r="941176" customFormat="1" ht="12.5" x14ac:dyDescent="0.25"/>
    <row r="941177" customFormat="1" ht="12.5" x14ac:dyDescent="0.25"/>
    <row r="941178" customFormat="1" ht="12.5" x14ac:dyDescent="0.25"/>
    <row r="941179" customFormat="1" ht="12.5" x14ac:dyDescent="0.25"/>
    <row r="941180" customFormat="1" ht="12.5" x14ac:dyDescent="0.25"/>
    <row r="941181" customFormat="1" ht="12.5" x14ac:dyDescent="0.25"/>
    <row r="941182" customFormat="1" ht="12.5" x14ac:dyDescent="0.25"/>
    <row r="941183" customFormat="1" ht="12.5" x14ac:dyDescent="0.25"/>
    <row r="941184" customFormat="1" ht="12.5" x14ac:dyDescent="0.25"/>
    <row r="941185" customFormat="1" ht="12.5" x14ac:dyDescent="0.25"/>
    <row r="941186" customFormat="1" ht="12.5" x14ac:dyDescent="0.25"/>
    <row r="941187" customFormat="1" ht="12.5" x14ac:dyDescent="0.25"/>
    <row r="941188" customFormat="1" ht="12.5" x14ac:dyDescent="0.25"/>
    <row r="941189" customFormat="1" ht="12.5" x14ac:dyDescent="0.25"/>
    <row r="941190" customFormat="1" ht="12.5" x14ac:dyDescent="0.25"/>
    <row r="941191" customFormat="1" ht="12.5" x14ac:dyDescent="0.25"/>
    <row r="941192" customFormat="1" ht="12.5" x14ac:dyDescent="0.25"/>
    <row r="941193" customFormat="1" ht="12.5" x14ac:dyDescent="0.25"/>
    <row r="941194" customFormat="1" ht="12.5" x14ac:dyDescent="0.25"/>
    <row r="941195" customFormat="1" ht="12.5" x14ac:dyDescent="0.25"/>
    <row r="941196" customFormat="1" ht="12.5" x14ac:dyDescent="0.25"/>
    <row r="941197" customFormat="1" ht="12.5" x14ac:dyDescent="0.25"/>
    <row r="941198" customFormat="1" ht="12.5" x14ac:dyDescent="0.25"/>
    <row r="941199" customFormat="1" ht="12.5" x14ac:dyDescent="0.25"/>
    <row r="941200" customFormat="1" ht="12.5" x14ac:dyDescent="0.25"/>
    <row r="941201" customFormat="1" ht="12.5" x14ac:dyDescent="0.25"/>
    <row r="941202" customFormat="1" ht="12.5" x14ac:dyDescent="0.25"/>
    <row r="941203" customFormat="1" ht="12.5" x14ac:dyDescent="0.25"/>
    <row r="941204" customFormat="1" ht="12.5" x14ac:dyDescent="0.25"/>
    <row r="941205" customFormat="1" ht="12.5" x14ac:dyDescent="0.25"/>
    <row r="941206" customFormat="1" ht="12.5" x14ac:dyDescent="0.25"/>
    <row r="941207" customFormat="1" ht="12.5" x14ac:dyDescent="0.25"/>
    <row r="941208" customFormat="1" ht="12.5" x14ac:dyDescent="0.25"/>
    <row r="941209" customFormat="1" ht="12.5" x14ac:dyDescent="0.25"/>
    <row r="941210" customFormat="1" ht="12.5" x14ac:dyDescent="0.25"/>
    <row r="941211" customFormat="1" ht="12.5" x14ac:dyDescent="0.25"/>
    <row r="941212" customFormat="1" ht="12.5" x14ac:dyDescent="0.25"/>
    <row r="941213" customFormat="1" ht="12.5" x14ac:dyDescent="0.25"/>
    <row r="941214" customFormat="1" ht="12.5" x14ac:dyDescent="0.25"/>
    <row r="941215" customFormat="1" ht="12.5" x14ac:dyDescent="0.25"/>
    <row r="941216" customFormat="1" ht="12.5" x14ac:dyDescent="0.25"/>
    <row r="941217" customFormat="1" ht="12.5" x14ac:dyDescent="0.25"/>
    <row r="941218" customFormat="1" ht="12.5" x14ac:dyDescent="0.25"/>
    <row r="941219" customFormat="1" ht="12.5" x14ac:dyDescent="0.25"/>
    <row r="941220" customFormat="1" ht="12.5" x14ac:dyDescent="0.25"/>
    <row r="941221" customFormat="1" ht="12.5" x14ac:dyDescent="0.25"/>
    <row r="941222" customFormat="1" ht="12.5" x14ac:dyDescent="0.25"/>
    <row r="941223" customFormat="1" ht="12.5" x14ac:dyDescent="0.25"/>
    <row r="941224" customFormat="1" ht="12.5" x14ac:dyDescent="0.25"/>
    <row r="941225" customFormat="1" ht="12.5" x14ac:dyDescent="0.25"/>
    <row r="941226" customFormat="1" ht="12.5" x14ac:dyDescent="0.25"/>
    <row r="941227" customFormat="1" ht="12.5" x14ac:dyDescent="0.25"/>
    <row r="941228" customFormat="1" ht="12.5" x14ac:dyDescent="0.25"/>
    <row r="941229" customFormat="1" ht="12.5" x14ac:dyDescent="0.25"/>
    <row r="941230" customFormat="1" ht="12.5" x14ac:dyDescent="0.25"/>
    <row r="941231" customFormat="1" ht="12.5" x14ac:dyDescent="0.25"/>
    <row r="941232" customFormat="1" ht="12.5" x14ac:dyDescent="0.25"/>
    <row r="941233" customFormat="1" ht="12.5" x14ac:dyDescent="0.25"/>
    <row r="941234" customFormat="1" ht="12.5" x14ac:dyDescent="0.25"/>
    <row r="941235" customFormat="1" ht="12.5" x14ac:dyDescent="0.25"/>
    <row r="941236" customFormat="1" ht="12.5" x14ac:dyDescent="0.25"/>
    <row r="941237" customFormat="1" ht="12.5" x14ac:dyDescent="0.25"/>
    <row r="941238" customFormat="1" ht="12.5" x14ac:dyDescent="0.25"/>
    <row r="941239" customFormat="1" ht="12.5" x14ac:dyDescent="0.25"/>
    <row r="941240" customFormat="1" ht="12.5" x14ac:dyDescent="0.25"/>
    <row r="941241" customFormat="1" ht="12.5" x14ac:dyDescent="0.25"/>
    <row r="941242" customFormat="1" ht="12.5" x14ac:dyDescent="0.25"/>
    <row r="941243" customFormat="1" ht="12.5" x14ac:dyDescent="0.25"/>
    <row r="941244" customFormat="1" ht="12.5" x14ac:dyDescent="0.25"/>
    <row r="941245" customFormat="1" ht="12.5" x14ac:dyDescent="0.25"/>
    <row r="941246" customFormat="1" ht="12.5" x14ac:dyDescent="0.25"/>
    <row r="941247" customFormat="1" ht="12.5" x14ac:dyDescent="0.25"/>
    <row r="941248" customFormat="1" ht="12.5" x14ac:dyDescent="0.25"/>
    <row r="941249" customFormat="1" ht="12.5" x14ac:dyDescent="0.25"/>
    <row r="941250" customFormat="1" ht="12.5" x14ac:dyDescent="0.25"/>
    <row r="941251" customFormat="1" ht="12.5" x14ac:dyDescent="0.25"/>
    <row r="941252" customFormat="1" ht="12.5" x14ac:dyDescent="0.25"/>
    <row r="941253" customFormat="1" ht="12.5" x14ac:dyDescent="0.25"/>
    <row r="941254" customFormat="1" ht="12.5" x14ac:dyDescent="0.25"/>
    <row r="941255" customFormat="1" ht="12.5" x14ac:dyDescent="0.25"/>
    <row r="941256" customFormat="1" ht="12.5" x14ac:dyDescent="0.25"/>
    <row r="941257" customFormat="1" ht="12.5" x14ac:dyDescent="0.25"/>
    <row r="941258" customFormat="1" ht="12.5" x14ac:dyDescent="0.25"/>
    <row r="941259" customFormat="1" ht="12.5" x14ac:dyDescent="0.25"/>
    <row r="941260" customFormat="1" ht="12.5" x14ac:dyDescent="0.25"/>
    <row r="941261" customFormat="1" ht="12.5" x14ac:dyDescent="0.25"/>
    <row r="941262" customFormat="1" ht="12.5" x14ac:dyDescent="0.25"/>
    <row r="941263" customFormat="1" ht="12.5" x14ac:dyDescent="0.25"/>
    <row r="941264" customFormat="1" ht="12.5" x14ac:dyDescent="0.25"/>
    <row r="941265" customFormat="1" ht="12.5" x14ac:dyDescent="0.25"/>
    <row r="941266" customFormat="1" ht="12.5" x14ac:dyDescent="0.25"/>
    <row r="941267" customFormat="1" ht="12.5" x14ac:dyDescent="0.25"/>
    <row r="941268" customFormat="1" ht="12.5" x14ac:dyDescent="0.25"/>
    <row r="941269" customFormat="1" ht="12.5" x14ac:dyDescent="0.25"/>
    <row r="941270" customFormat="1" ht="12.5" x14ac:dyDescent="0.25"/>
    <row r="941271" customFormat="1" ht="12.5" x14ac:dyDescent="0.25"/>
    <row r="941272" customFormat="1" ht="12.5" x14ac:dyDescent="0.25"/>
    <row r="941273" customFormat="1" ht="12.5" x14ac:dyDescent="0.25"/>
    <row r="941274" customFormat="1" ht="12.5" x14ac:dyDescent="0.25"/>
    <row r="941275" customFormat="1" ht="12.5" x14ac:dyDescent="0.25"/>
    <row r="941276" customFormat="1" ht="12.5" x14ac:dyDescent="0.25"/>
    <row r="941277" customFormat="1" ht="12.5" x14ac:dyDescent="0.25"/>
    <row r="941278" customFormat="1" ht="12.5" x14ac:dyDescent="0.25"/>
    <row r="941279" customFormat="1" ht="12.5" x14ac:dyDescent="0.25"/>
    <row r="941280" customFormat="1" ht="12.5" x14ac:dyDescent="0.25"/>
    <row r="941281" customFormat="1" ht="12.5" x14ac:dyDescent="0.25"/>
    <row r="941282" customFormat="1" ht="12.5" x14ac:dyDescent="0.25"/>
    <row r="941283" customFormat="1" ht="12.5" x14ac:dyDescent="0.25"/>
    <row r="941284" customFormat="1" ht="12.5" x14ac:dyDescent="0.25"/>
    <row r="941285" customFormat="1" ht="12.5" x14ac:dyDescent="0.25"/>
    <row r="941286" customFormat="1" ht="12.5" x14ac:dyDescent="0.25"/>
    <row r="941287" customFormat="1" ht="12.5" x14ac:dyDescent="0.25"/>
    <row r="941288" customFormat="1" ht="12.5" x14ac:dyDescent="0.25"/>
    <row r="941289" customFormat="1" ht="12.5" x14ac:dyDescent="0.25"/>
    <row r="941290" customFormat="1" ht="12.5" x14ac:dyDescent="0.25"/>
    <row r="941291" customFormat="1" ht="12.5" x14ac:dyDescent="0.25"/>
    <row r="941292" customFormat="1" ht="12.5" x14ac:dyDescent="0.25"/>
    <row r="941293" customFormat="1" ht="12.5" x14ac:dyDescent="0.25"/>
    <row r="941294" customFormat="1" ht="12.5" x14ac:dyDescent="0.25"/>
    <row r="941295" customFormat="1" ht="12.5" x14ac:dyDescent="0.25"/>
    <row r="941296" customFormat="1" ht="12.5" x14ac:dyDescent="0.25"/>
    <row r="941297" customFormat="1" ht="12.5" x14ac:dyDescent="0.25"/>
    <row r="941298" customFormat="1" ht="12.5" x14ac:dyDescent="0.25"/>
    <row r="941299" customFormat="1" ht="12.5" x14ac:dyDescent="0.25"/>
    <row r="941300" customFormat="1" ht="12.5" x14ac:dyDescent="0.25"/>
    <row r="941301" customFormat="1" ht="12.5" x14ac:dyDescent="0.25"/>
    <row r="941302" customFormat="1" ht="12.5" x14ac:dyDescent="0.25"/>
    <row r="941303" customFormat="1" ht="12.5" x14ac:dyDescent="0.25"/>
    <row r="941304" customFormat="1" ht="12.5" x14ac:dyDescent="0.25"/>
    <row r="941305" customFormat="1" ht="12.5" x14ac:dyDescent="0.25"/>
    <row r="941306" customFormat="1" ht="12.5" x14ac:dyDescent="0.25"/>
    <row r="941307" customFormat="1" ht="12.5" x14ac:dyDescent="0.25"/>
    <row r="941308" customFormat="1" ht="12.5" x14ac:dyDescent="0.25"/>
    <row r="941309" customFormat="1" ht="12.5" x14ac:dyDescent="0.25"/>
    <row r="941310" customFormat="1" ht="12.5" x14ac:dyDescent="0.25"/>
    <row r="941311" customFormat="1" ht="12.5" x14ac:dyDescent="0.25"/>
    <row r="941312" customFormat="1" ht="12.5" x14ac:dyDescent="0.25"/>
    <row r="941313" customFormat="1" ht="12.5" x14ac:dyDescent="0.25"/>
    <row r="941314" customFormat="1" ht="12.5" x14ac:dyDescent="0.25"/>
    <row r="941315" customFormat="1" ht="12.5" x14ac:dyDescent="0.25"/>
    <row r="941316" customFormat="1" ht="12.5" x14ac:dyDescent="0.25"/>
    <row r="941317" customFormat="1" ht="12.5" x14ac:dyDescent="0.25"/>
    <row r="941318" customFormat="1" ht="12.5" x14ac:dyDescent="0.25"/>
    <row r="941319" customFormat="1" ht="12.5" x14ac:dyDescent="0.25"/>
    <row r="941320" customFormat="1" ht="12.5" x14ac:dyDescent="0.25"/>
    <row r="941321" customFormat="1" ht="12.5" x14ac:dyDescent="0.25"/>
    <row r="941322" customFormat="1" ht="12.5" x14ac:dyDescent="0.25"/>
    <row r="941323" customFormat="1" ht="12.5" x14ac:dyDescent="0.25"/>
    <row r="941324" customFormat="1" ht="12.5" x14ac:dyDescent="0.25"/>
    <row r="941325" customFormat="1" ht="12.5" x14ac:dyDescent="0.25"/>
    <row r="941326" customFormat="1" ht="12.5" x14ac:dyDescent="0.25"/>
    <row r="941327" customFormat="1" ht="12.5" x14ac:dyDescent="0.25"/>
    <row r="941328" customFormat="1" ht="12.5" x14ac:dyDescent="0.25"/>
    <row r="941329" customFormat="1" ht="12.5" x14ac:dyDescent="0.25"/>
    <row r="941330" customFormat="1" ht="12.5" x14ac:dyDescent="0.25"/>
    <row r="941331" customFormat="1" ht="12.5" x14ac:dyDescent="0.25"/>
    <row r="941332" customFormat="1" ht="12.5" x14ac:dyDescent="0.25"/>
    <row r="941333" customFormat="1" ht="12.5" x14ac:dyDescent="0.25"/>
    <row r="941334" customFormat="1" ht="12.5" x14ac:dyDescent="0.25"/>
    <row r="941335" customFormat="1" ht="12.5" x14ac:dyDescent="0.25"/>
    <row r="941336" customFormat="1" ht="12.5" x14ac:dyDescent="0.25"/>
    <row r="941337" customFormat="1" ht="12.5" x14ac:dyDescent="0.25"/>
    <row r="941338" customFormat="1" ht="12.5" x14ac:dyDescent="0.25"/>
    <row r="941339" customFormat="1" ht="12.5" x14ac:dyDescent="0.25"/>
    <row r="941340" customFormat="1" ht="12.5" x14ac:dyDescent="0.25"/>
    <row r="941341" customFormat="1" ht="12.5" x14ac:dyDescent="0.25"/>
    <row r="941342" customFormat="1" ht="12.5" x14ac:dyDescent="0.25"/>
    <row r="941343" customFormat="1" ht="12.5" x14ac:dyDescent="0.25"/>
    <row r="941344" customFormat="1" ht="12.5" x14ac:dyDescent="0.25"/>
    <row r="941345" customFormat="1" ht="12.5" x14ac:dyDescent="0.25"/>
    <row r="941346" customFormat="1" ht="12.5" x14ac:dyDescent="0.25"/>
    <row r="941347" customFormat="1" ht="12.5" x14ac:dyDescent="0.25"/>
    <row r="941348" customFormat="1" ht="12.5" x14ac:dyDescent="0.25"/>
    <row r="941349" customFormat="1" ht="12.5" x14ac:dyDescent="0.25"/>
    <row r="941350" customFormat="1" ht="12.5" x14ac:dyDescent="0.25"/>
    <row r="941351" customFormat="1" ht="12.5" x14ac:dyDescent="0.25"/>
    <row r="941352" customFormat="1" ht="12.5" x14ac:dyDescent="0.25"/>
    <row r="941353" customFormat="1" ht="12.5" x14ac:dyDescent="0.25"/>
    <row r="941354" customFormat="1" ht="12.5" x14ac:dyDescent="0.25"/>
    <row r="941355" customFormat="1" ht="12.5" x14ac:dyDescent="0.25"/>
    <row r="941356" customFormat="1" ht="12.5" x14ac:dyDescent="0.25"/>
    <row r="941357" customFormat="1" ht="12.5" x14ac:dyDescent="0.25"/>
    <row r="941358" customFormat="1" ht="12.5" x14ac:dyDescent="0.25"/>
    <row r="941359" customFormat="1" ht="12.5" x14ac:dyDescent="0.25"/>
    <row r="941360" customFormat="1" ht="12.5" x14ac:dyDescent="0.25"/>
    <row r="941361" customFormat="1" ht="12.5" x14ac:dyDescent="0.25"/>
    <row r="941362" customFormat="1" ht="12.5" x14ac:dyDescent="0.25"/>
    <row r="941363" customFormat="1" ht="12.5" x14ac:dyDescent="0.25"/>
    <row r="941364" customFormat="1" ht="12.5" x14ac:dyDescent="0.25"/>
    <row r="941365" customFormat="1" ht="12.5" x14ac:dyDescent="0.25"/>
    <row r="941366" customFormat="1" ht="12.5" x14ac:dyDescent="0.25"/>
    <row r="941367" customFormat="1" ht="12.5" x14ac:dyDescent="0.25"/>
    <row r="941368" customFormat="1" ht="12.5" x14ac:dyDescent="0.25"/>
    <row r="941369" customFormat="1" ht="12.5" x14ac:dyDescent="0.25"/>
    <row r="941370" customFormat="1" ht="12.5" x14ac:dyDescent="0.25"/>
    <row r="941371" customFormat="1" ht="12.5" x14ac:dyDescent="0.25"/>
    <row r="941372" customFormat="1" ht="12.5" x14ac:dyDescent="0.25"/>
    <row r="941373" customFormat="1" ht="12.5" x14ac:dyDescent="0.25"/>
    <row r="941374" customFormat="1" ht="12.5" x14ac:dyDescent="0.25"/>
    <row r="941375" customFormat="1" ht="12.5" x14ac:dyDescent="0.25"/>
    <row r="941376" customFormat="1" ht="12.5" x14ac:dyDescent="0.25"/>
    <row r="941377" customFormat="1" ht="12.5" x14ac:dyDescent="0.25"/>
    <row r="941378" customFormat="1" ht="12.5" x14ac:dyDescent="0.25"/>
    <row r="941379" customFormat="1" ht="12.5" x14ac:dyDescent="0.25"/>
    <row r="941380" customFormat="1" ht="12.5" x14ac:dyDescent="0.25"/>
    <row r="941381" customFormat="1" ht="12.5" x14ac:dyDescent="0.25"/>
    <row r="941382" customFormat="1" ht="12.5" x14ac:dyDescent="0.25"/>
    <row r="941383" customFormat="1" ht="12.5" x14ac:dyDescent="0.25"/>
    <row r="941384" customFormat="1" ht="12.5" x14ac:dyDescent="0.25"/>
    <row r="941385" customFormat="1" ht="12.5" x14ac:dyDescent="0.25"/>
    <row r="941386" customFormat="1" ht="12.5" x14ac:dyDescent="0.25"/>
    <row r="941387" customFormat="1" ht="12.5" x14ac:dyDescent="0.25"/>
    <row r="941388" customFormat="1" ht="12.5" x14ac:dyDescent="0.25"/>
    <row r="941389" customFormat="1" ht="12.5" x14ac:dyDescent="0.25"/>
    <row r="941390" customFormat="1" ht="12.5" x14ac:dyDescent="0.25"/>
    <row r="941391" customFormat="1" ht="12.5" x14ac:dyDescent="0.25"/>
    <row r="941392" customFormat="1" ht="12.5" x14ac:dyDescent="0.25"/>
    <row r="941393" customFormat="1" ht="12.5" x14ac:dyDescent="0.25"/>
    <row r="941394" customFormat="1" ht="12.5" x14ac:dyDescent="0.25"/>
    <row r="941395" customFormat="1" ht="12.5" x14ac:dyDescent="0.25"/>
    <row r="941396" customFormat="1" ht="12.5" x14ac:dyDescent="0.25"/>
    <row r="941397" customFormat="1" ht="12.5" x14ac:dyDescent="0.25"/>
    <row r="941398" customFormat="1" ht="12.5" x14ac:dyDescent="0.25"/>
    <row r="941399" customFormat="1" ht="12.5" x14ac:dyDescent="0.25"/>
    <row r="941400" customFormat="1" ht="12.5" x14ac:dyDescent="0.25"/>
    <row r="941401" customFormat="1" ht="12.5" x14ac:dyDescent="0.25"/>
    <row r="941402" customFormat="1" ht="12.5" x14ac:dyDescent="0.25"/>
    <row r="941403" customFormat="1" ht="12.5" x14ac:dyDescent="0.25"/>
    <row r="941404" customFormat="1" ht="12.5" x14ac:dyDescent="0.25"/>
    <row r="941405" customFormat="1" ht="12.5" x14ac:dyDescent="0.25"/>
    <row r="941406" customFormat="1" ht="12.5" x14ac:dyDescent="0.25"/>
    <row r="941407" customFormat="1" ht="12.5" x14ac:dyDescent="0.25"/>
    <row r="941408" customFormat="1" ht="12.5" x14ac:dyDescent="0.25"/>
    <row r="941409" customFormat="1" ht="12.5" x14ac:dyDescent="0.25"/>
    <row r="941410" customFormat="1" ht="12.5" x14ac:dyDescent="0.25"/>
    <row r="941411" customFormat="1" ht="12.5" x14ac:dyDescent="0.25"/>
    <row r="941412" customFormat="1" ht="12.5" x14ac:dyDescent="0.25"/>
    <row r="941413" customFormat="1" ht="12.5" x14ac:dyDescent="0.25"/>
    <row r="941414" customFormat="1" ht="12.5" x14ac:dyDescent="0.25"/>
    <row r="941415" customFormat="1" ht="12.5" x14ac:dyDescent="0.25"/>
    <row r="941416" customFormat="1" ht="12.5" x14ac:dyDescent="0.25"/>
    <row r="941417" customFormat="1" ht="12.5" x14ac:dyDescent="0.25"/>
    <row r="941418" customFormat="1" ht="12.5" x14ac:dyDescent="0.25"/>
    <row r="941419" customFormat="1" ht="12.5" x14ac:dyDescent="0.25"/>
    <row r="941420" customFormat="1" ht="12.5" x14ac:dyDescent="0.25"/>
    <row r="941421" customFormat="1" ht="12.5" x14ac:dyDescent="0.25"/>
    <row r="941422" customFormat="1" ht="12.5" x14ac:dyDescent="0.25"/>
    <row r="941423" customFormat="1" ht="12.5" x14ac:dyDescent="0.25"/>
    <row r="941424" customFormat="1" ht="12.5" x14ac:dyDescent="0.25"/>
    <row r="941425" customFormat="1" ht="12.5" x14ac:dyDescent="0.25"/>
    <row r="941426" customFormat="1" ht="12.5" x14ac:dyDescent="0.25"/>
    <row r="941427" customFormat="1" ht="12.5" x14ac:dyDescent="0.25"/>
    <row r="941428" customFormat="1" ht="12.5" x14ac:dyDescent="0.25"/>
    <row r="941429" customFormat="1" ht="12.5" x14ac:dyDescent="0.25"/>
    <row r="941430" customFormat="1" ht="12.5" x14ac:dyDescent="0.25"/>
    <row r="941431" customFormat="1" ht="12.5" x14ac:dyDescent="0.25"/>
    <row r="941432" customFormat="1" ht="12.5" x14ac:dyDescent="0.25"/>
    <row r="941433" customFormat="1" ht="12.5" x14ac:dyDescent="0.25"/>
    <row r="941434" customFormat="1" ht="12.5" x14ac:dyDescent="0.25"/>
    <row r="941435" customFormat="1" ht="12.5" x14ac:dyDescent="0.25"/>
    <row r="941436" customFormat="1" ht="12.5" x14ac:dyDescent="0.25"/>
    <row r="941437" customFormat="1" ht="12.5" x14ac:dyDescent="0.25"/>
    <row r="941438" customFormat="1" ht="12.5" x14ac:dyDescent="0.25"/>
    <row r="941439" customFormat="1" ht="12.5" x14ac:dyDescent="0.25"/>
    <row r="941440" customFormat="1" ht="12.5" x14ac:dyDescent="0.25"/>
    <row r="941441" customFormat="1" ht="12.5" x14ac:dyDescent="0.25"/>
    <row r="941442" customFormat="1" ht="12.5" x14ac:dyDescent="0.25"/>
    <row r="941443" customFormat="1" ht="12.5" x14ac:dyDescent="0.25"/>
    <row r="941444" customFormat="1" ht="12.5" x14ac:dyDescent="0.25"/>
    <row r="941445" customFormat="1" ht="12.5" x14ac:dyDescent="0.25"/>
    <row r="941446" customFormat="1" ht="12.5" x14ac:dyDescent="0.25"/>
    <row r="941447" customFormat="1" ht="12.5" x14ac:dyDescent="0.25"/>
    <row r="941448" customFormat="1" ht="12.5" x14ac:dyDescent="0.25"/>
    <row r="941449" customFormat="1" ht="12.5" x14ac:dyDescent="0.25"/>
    <row r="941450" customFormat="1" ht="12.5" x14ac:dyDescent="0.25"/>
    <row r="941451" customFormat="1" ht="12.5" x14ac:dyDescent="0.25"/>
    <row r="941452" customFormat="1" ht="12.5" x14ac:dyDescent="0.25"/>
    <row r="941453" customFormat="1" ht="12.5" x14ac:dyDescent="0.25"/>
    <row r="941454" customFormat="1" ht="12.5" x14ac:dyDescent="0.25"/>
    <row r="941455" customFormat="1" ht="12.5" x14ac:dyDescent="0.25"/>
    <row r="941456" customFormat="1" ht="12.5" x14ac:dyDescent="0.25"/>
    <row r="941457" customFormat="1" ht="12.5" x14ac:dyDescent="0.25"/>
    <row r="941458" customFormat="1" ht="12.5" x14ac:dyDescent="0.25"/>
    <row r="941459" customFormat="1" ht="12.5" x14ac:dyDescent="0.25"/>
    <row r="941460" customFormat="1" ht="12.5" x14ac:dyDescent="0.25"/>
    <row r="941461" customFormat="1" ht="12.5" x14ac:dyDescent="0.25"/>
    <row r="941462" customFormat="1" ht="12.5" x14ac:dyDescent="0.25"/>
    <row r="941463" customFormat="1" ht="12.5" x14ac:dyDescent="0.25"/>
    <row r="941464" customFormat="1" ht="12.5" x14ac:dyDescent="0.25"/>
    <row r="941465" customFormat="1" ht="12.5" x14ac:dyDescent="0.25"/>
    <row r="941466" customFormat="1" ht="12.5" x14ac:dyDescent="0.25"/>
    <row r="941467" customFormat="1" ht="12.5" x14ac:dyDescent="0.25"/>
    <row r="941468" customFormat="1" ht="12.5" x14ac:dyDescent="0.25"/>
    <row r="941469" customFormat="1" ht="12.5" x14ac:dyDescent="0.25"/>
    <row r="941470" customFormat="1" ht="12.5" x14ac:dyDescent="0.25"/>
    <row r="941471" customFormat="1" ht="12.5" x14ac:dyDescent="0.25"/>
    <row r="941472" customFormat="1" ht="12.5" x14ac:dyDescent="0.25"/>
    <row r="941473" customFormat="1" ht="12.5" x14ac:dyDescent="0.25"/>
    <row r="941474" customFormat="1" ht="12.5" x14ac:dyDescent="0.25"/>
    <row r="941475" customFormat="1" ht="12.5" x14ac:dyDescent="0.25"/>
    <row r="941476" customFormat="1" ht="12.5" x14ac:dyDescent="0.25"/>
    <row r="941477" customFormat="1" ht="12.5" x14ac:dyDescent="0.25"/>
    <row r="941478" customFormat="1" ht="12.5" x14ac:dyDescent="0.25"/>
    <row r="941479" customFormat="1" ht="12.5" x14ac:dyDescent="0.25"/>
    <row r="941480" customFormat="1" ht="12.5" x14ac:dyDescent="0.25"/>
    <row r="941481" customFormat="1" ht="12.5" x14ac:dyDescent="0.25"/>
    <row r="941482" customFormat="1" ht="12.5" x14ac:dyDescent="0.25"/>
    <row r="941483" customFormat="1" ht="12.5" x14ac:dyDescent="0.25"/>
    <row r="941484" customFormat="1" ht="12.5" x14ac:dyDescent="0.25"/>
    <row r="941485" customFormat="1" ht="12.5" x14ac:dyDescent="0.25"/>
    <row r="941486" customFormat="1" ht="12.5" x14ac:dyDescent="0.25"/>
    <row r="941487" customFormat="1" ht="12.5" x14ac:dyDescent="0.25"/>
    <row r="941488" customFormat="1" ht="12.5" x14ac:dyDescent="0.25"/>
    <row r="941489" customFormat="1" ht="12.5" x14ac:dyDescent="0.25"/>
    <row r="941490" customFormat="1" ht="12.5" x14ac:dyDescent="0.25"/>
    <row r="941491" customFormat="1" ht="12.5" x14ac:dyDescent="0.25"/>
    <row r="941492" customFormat="1" ht="12.5" x14ac:dyDescent="0.25"/>
    <row r="941493" customFormat="1" ht="12.5" x14ac:dyDescent="0.25"/>
    <row r="941494" customFormat="1" ht="12.5" x14ac:dyDescent="0.25"/>
    <row r="941495" customFormat="1" ht="12.5" x14ac:dyDescent="0.25"/>
    <row r="941496" customFormat="1" ht="12.5" x14ac:dyDescent="0.25"/>
    <row r="941497" customFormat="1" ht="12.5" x14ac:dyDescent="0.25"/>
    <row r="941498" customFormat="1" ht="12.5" x14ac:dyDescent="0.25"/>
    <row r="941499" customFormat="1" ht="12.5" x14ac:dyDescent="0.25"/>
    <row r="941500" customFormat="1" ht="12.5" x14ac:dyDescent="0.25"/>
    <row r="941501" customFormat="1" ht="12.5" x14ac:dyDescent="0.25"/>
    <row r="941502" customFormat="1" ht="12.5" x14ac:dyDescent="0.25"/>
    <row r="941503" customFormat="1" ht="12.5" x14ac:dyDescent="0.25"/>
    <row r="941504" customFormat="1" ht="12.5" x14ac:dyDescent="0.25"/>
    <row r="941505" customFormat="1" ht="12.5" x14ac:dyDescent="0.25"/>
    <row r="941506" customFormat="1" ht="12.5" x14ac:dyDescent="0.25"/>
    <row r="941507" customFormat="1" ht="12.5" x14ac:dyDescent="0.25"/>
    <row r="941508" customFormat="1" ht="12.5" x14ac:dyDescent="0.25"/>
    <row r="941509" customFormat="1" ht="12.5" x14ac:dyDescent="0.25"/>
    <row r="941510" customFormat="1" ht="12.5" x14ac:dyDescent="0.25"/>
    <row r="941511" customFormat="1" ht="12.5" x14ac:dyDescent="0.25"/>
    <row r="941512" customFormat="1" ht="12.5" x14ac:dyDescent="0.25"/>
    <row r="941513" customFormat="1" ht="12.5" x14ac:dyDescent="0.25"/>
    <row r="941514" customFormat="1" ht="12.5" x14ac:dyDescent="0.25"/>
    <row r="941515" customFormat="1" ht="12.5" x14ac:dyDescent="0.25"/>
    <row r="941516" customFormat="1" ht="12.5" x14ac:dyDescent="0.25"/>
    <row r="941517" customFormat="1" ht="12.5" x14ac:dyDescent="0.25"/>
    <row r="941518" customFormat="1" ht="12.5" x14ac:dyDescent="0.25"/>
    <row r="941519" customFormat="1" ht="12.5" x14ac:dyDescent="0.25"/>
    <row r="941520" customFormat="1" ht="12.5" x14ac:dyDescent="0.25"/>
    <row r="941521" customFormat="1" ht="12.5" x14ac:dyDescent="0.25"/>
    <row r="941522" customFormat="1" ht="12.5" x14ac:dyDescent="0.25"/>
    <row r="941523" customFormat="1" ht="12.5" x14ac:dyDescent="0.25"/>
    <row r="941524" customFormat="1" ht="12.5" x14ac:dyDescent="0.25"/>
    <row r="941525" customFormat="1" ht="12.5" x14ac:dyDescent="0.25"/>
    <row r="941526" customFormat="1" ht="12.5" x14ac:dyDescent="0.25"/>
    <row r="941527" customFormat="1" ht="12.5" x14ac:dyDescent="0.25"/>
    <row r="941528" customFormat="1" ht="12.5" x14ac:dyDescent="0.25"/>
    <row r="941529" customFormat="1" ht="12.5" x14ac:dyDescent="0.25"/>
    <row r="941530" customFormat="1" ht="12.5" x14ac:dyDescent="0.25"/>
    <row r="941531" customFormat="1" ht="12.5" x14ac:dyDescent="0.25"/>
    <row r="941532" customFormat="1" ht="12.5" x14ac:dyDescent="0.25"/>
    <row r="941533" customFormat="1" ht="12.5" x14ac:dyDescent="0.25"/>
    <row r="941534" customFormat="1" ht="12.5" x14ac:dyDescent="0.25"/>
    <row r="941535" customFormat="1" ht="12.5" x14ac:dyDescent="0.25"/>
    <row r="941536" customFormat="1" ht="12.5" x14ac:dyDescent="0.25"/>
    <row r="941537" customFormat="1" ht="12.5" x14ac:dyDescent="0.25"/>
    <row r="941538" customFormat="1" ht="12.5" x14ac:dyDescent="0.25"/>
    <row r="941539" customFormat="1" ht="12.5" x14ac:dyDescent="0.25"/>
    <row r="941540" customFormat="1" ht="12.5" x14ac:dyDescent="0.25"/>
    <row r="941541" customFormat="1" ht="12.5" x14ac:dyDescent="0.25"/>
    <row r="941542" customFormat="1" ht="12.5" x14ac:dyDescent="0.25"/>
    <row r="941543" customFormat="1" ht="12.5" x14ac:dyDescent="0.25"/>
    <row r="941544" customFormat="1" ht="12.5" x14ac:dyDescent="0.25"/>
    <row r="941545" customFormat="1" ht="12.5" x14ac:dyDescent="0.25"/>
    <row r="941546" customFormat="1" ht="12.5" x14ac:dyDescent="0.25"/>
    <row r="941547" customFormat="1" ht="12.5" x14ac:dyDescent="0.25"/>
    <row r="941548" customFormat="1" ht="12.5" x14ac:dyDescent="0.25"/>
    <row r="941549" customFormat="1" ht="12.5" x14ac:dyDescent="0.25"/>
    <row r="941550" customFormat="1" ht="12.5" x14ac:dyDescent="0.25"/>
    <row r="941551" customFormat="1" ht="12.5" x14ac:dyDescent="0.25"/>
    <row r="941552" customFormat="1" ht="12.5" x14ac:dyDescent="0.25"/>
    <row r="941553" customFormat="1" ht="12.5" x14ac:dyDescent="0.25"/>
    <row r="941554" customFormat="1" ht="12.5" x14ac:dyDescent="0.25"/>
    <row r="941555" customFormat="1" ht="12.5" x14ac:dyDescent="0.25"/>
    <row r="941556" customFormat="1" ht="12.5" x14ac:dyDescent="0.25"/>
    <row r="941557" customFormat="1" ht="12.5" x14ac:dyDescent="0.25"/>
    <row r="941558" customFormat="1" ht="12.5" x14ac:dyDescent="0.25"/>
    <row r="941559" customFormat="1" ht="12.5" x14ac:dyDescent="0.25"/>
    <row r="941560" customFormat="1" ht="12.5" x14ac:dyDescent="0.25"/>
    <row r="941561" customFormat="1" ht="12.5" x14ac:dyDescent="0.25"/>
    <row r="941562" customFormat="1" ht="12.5" x14ac:dyDescent="0.25"/>
    <row r="941563" customFormat="1" ht="12.5" x14ac:dyDescent="0.25"/>
    <row r="941564" customFormat="1" ht="12.5" x14ac:dyDescent="0.25"/>
    <row r="941565" customFormat="1" ht="12.5" x14ac:dyDescent="0.25"/>
    <row r="941566" customFormat="1" ht="12.5" x14ac:dyDescent="0.25"/>
    <row r="941567" customFormat="1" ht="12.5" x14ac:dyDescent="0.25"/>
    <row r="941568" customFormat="1" ht="12.5" x14ac:dyDescent="0.25"/>
    <row r="941569" customFormat="1" ht="12.5" x14ac:dyDescent="0.25"/>
    <row r="941570" customFormat="1" ht="12.5" x14ac:dyDescent="0.25"/>
    <row r="941571" customFormat="1" ht="12.5" x14ac:dyDescent="0.25"/>
    <row r="941572" customFormat="1" ht="12.5" x14ac:dyDescent="0.25"/>
    <row r="941573" customFormat="1" ht="12.5" x14ac:dyDescent="0.25"/>
    <row r="941574" customFormat="1" ht="12.5" x14ac:dyDescent="0.25"/>
    <row r="941575" customFormat="1" ht="12.5" x14ac:dyDescent="0.25"/>
    <row r="941576" customFormat="1" ht="12.5" x14ac:dyDescent="0.25"/>
    <row r="941577" customFormat="1" ht="12.5" x14ac:dyDescent="0.25"/>
    <row r="941578" customFormat="1" ht="12.5" x14ac:dyDescent="0.25"/>
    <row r="941579" customFormat="1" ht="12.5" x14ac:dyDescent="0.25"/>
    <row r="941580" customFormat="1" ht="12.5" x14ac:dyDescent="0.25"/>
    <row r="941581" customFormat="1" ht="12.5" x14ac:dyDescent="0.25"/>
    <row r="941582" customFormat="1" ht="12.5" x14ac:dyDescent="0.25"/>
    <row r="941583" customFormat="1" ht="12.5" x14ac:dyDescent="0.25"/>
    <row r="941584" customFormat="1" ht="12.5" x14ac:dyDescent="0.25"/>
    <row r="941585" customFormat="1" ht="12.5" x14ac:dyDescent="0.25"/>
    <row r="941586" customFormat="1" ht="12.5" x14ac:dyDescent="0.25"/>
    <row r="941587" customFormat="1" ht="12.5" x14ac:dyDescent="0.25"/>
    <row r="941588" customFormat="1" ht="12.5" x14ac:dyDescent="0.25"/>
    <row r="941589" customFormat="1" ht="12.5" x14ac:dyDescent="0.25"/>
    <row r="941590" customFormat="1" ht="12.5" x14ac:dyDescent="0.25"/>
    <row r="941591" customFormat="1" ht="12.5" x14ac:dyDescent="0.25"/>
    <row r="941592" customFormat="1" ht="12.5" x14ac:dyDescent="0.25"/>
    <row r="941593" customFormat="1" ht="12.5" x14ac:dyDescent="0.25"/>
    <row r="941594" customFormat="1" ht="12.5" x14ac:dyDescent="0.25"/>
    <row r="941595" customFormat="1" ht="12.5" x14ac:dyDescent="0.25"/>
    <row r="941596" customFormat="1" ht="12.5" x14ac:dyDescent="0.25"/>
    <row r="941597" customFormat="1" ht="12.5" x14ac:dyDescent="0.25"/>
    <row r="941598" customFormat="1" ht="12.5" x14ac:dyDescent="0.25"/>
    <row r="941599" customFormat="1" ht="12.5" x14ac:dyDescent="0.25"/>
    <row r="941600" customFormat="1" ht="12.5" x14ac:dyDescent="0.25"/>
    <row r="941601" customFormat="1" ht="12.5" x14ac:dyDescent="0.25"/>
    <row r="941602" customFormat="1" ht="12.5" x14ac:dyDescent="0.25"/>
    <row r="941603" customFormat="1" ht="12.5" x14ac:dyDescent="0.25"/>
    <row r="941604" customFormat="1" ht="12.5" x14ac:dyDescent="0.25"/>
    <row r="941605" customFormat="1" ht="12.5" x14ac:dyDescent="0.25"/>
    <row r="941606" customFormat="1" ht="12.5" x14ac:dyDescent="0.25"/>
    <row r="941607" customFormat="1" ht="12.5" x14ac:dyDescent="0.25"/>
    <row r="941608" customFormat="1" ht="12.5" x14ac:dyDescent="0.25"/>
    <row r="941609" customFormat="1" ht="12.5" x14ac:dyDescent="0.25"/>
    <row r="941610" customFormat="1" ht="12.5" x14ac:dyDescent="0.25"/>
    <row r="941611" customFormat="1" ht="12.5" x14ac:dyDescent="0.25"/>
    <row r="941612" customFormat="1" ht="12.5" x14ac:dyDescent="0.25"/>
    <row r="941613" customFormat="1" ht="12.5" x14ac:dyDescent="0.25"/>
    <row r="941614" customFormat="1" ht="12.5" x14ac:dyDescent="0.25"/>
    <row r="941615" customFormat="1" ht="12.5" x14ac:dyDescent="0.25"/>
    <row r="941616" customFormat="1" ht="12.5" x14ac:dyDescent="0.25"/>
    <row r="941617" customFormat="1" ht="12.5" x14ac:dyDescent="0.25"/>
    <row r="941618" customFormat="1" ht="12.5" x14ac:dyDescent="0.25"/>
    <row r="941619" customFormat="1" ht="12.5" x14ac:dyDescent="0.25"/>
    <row r="941620" customFormat="1" ht="12.5" x14ac:dyDescent="0.25"/>
    <row r="941621" customFormat="1" ht="12.5" x14ac:dyDescent="0.25"/>
    <row r="941622" customFormat="1" ht="12.5" x14ac:dyDescent="0.25"/>
    <row r="941623" customFormat="1" ht="12.5" x14ac:dyDescent="0.25"/>
    <row r="941624" customFormat="1" ht="12.5" x14ac:dyDescent="0.25"/>
    <row r="941625" customFormat="1" ht="12.5" x14ac:dyDescent="0.25"/>
    <row r="941626" customFormat="1" ht="12.5" x14ac:dyDescent="0.25"/>
    <row r="941627" customFormat="1" ht="12.5" x14ac:dyDescent="0.25"/>
    <row r="941628" customFormat="1" ht="12.5" x14ac:dyDescent="0.25"/>
    <row r="941629" customFormat="1" ht="12.5" x14ac:dyDescent="0.25"/>
    <row r="941630" customFormat="1" ht="12.5" x14ac:dyDescent="0.25"/>
    <row r="941631" customFormat="1" ht="12.5" x14ac:dyDescent="0.25"/>
    <row r="941632" customFormat="1" ht="12.5" x14ac:dyDescent="0.25"/>
    <row r="941633" customFormat="1" ht="12.5" x14ac:dyDescent="0.25"/>
    <row r="941634" customFormat="1" ht="12.5" x14ac:dyDescent="0.25"/>
    <row r="941635" customFormat="1" ht="12.5" x14ac:dyDescent="0.25"/>
    <row r="941636" customFormat="1" ht="12.5" x14ac:dyDescent="0.25"/>
    <row r="941637" customFormat="1" ht="12.5" x14ac:dyDescent="0.25"/>
    <row r="941638" customFormat="1" ht="12.5" x14ac:dyDescent="0.25"/>
    <row r="941639" customFormat="1" ht="12.5" x14ac:dyDescent="0.25"/>
    <row r="941640" customFormat="1" ht="12.5" x14ac:dyDescent="0.25"/>
    <row r="941641" customFormat="1" ht="12.5" x14ac:dyDescent="0.25"/>
    <row r="941642" customFormat="1" ht="12.5" x14ac:dyDescent="0.25"/>
    <row r="941643" customFormat="1" ht="12.5" x14ac:dyDescent="0.25"/>
    <row r="941644" customFormat="1" ht="12.5" x14ac:dyDescent="0.25"/>
    <row r="941645" customFormat="1" ht="12.5" x14ac:dyDescent="0.25"/>
    <row r="941646" customFormat="1" ht="12.5" x14ac:dyDescent="0.25"/>
    <row r="941647" customFormat="1" ht="12.5" x14ac:dyDescent="0.25"/>
    <row r="941648" customFormat="1" ht="12.5" x14ac:dyDescent="0.25"/>
    <row r="941649" customFormat="1" ht="12.5" x14ac:dyDescent="0.25"/>
    <row r="941650" customFormat="1" ht="12.5" x14ac:dyDescent="0.25"/>
    <row r="941651" customFormat="1" ht="12.5" x14ac:dyDescent="0.25"/>
    <row r="941652" customFormat="1" ht="12.5" x14ac:dyDescent="0.25"/>
    <row r="941653" customFormat="1" ht="12.5" x14ac:dyDescent="0.25"/>
    <row r="941654" customFormat="1" ht="12.5" x14ac:dyDescent="0.25"/>
    <row r="941655" customFormat="1" ht="12.5" x14ac:dyDescent="0.25"/>
    <row r="941656" customFormat="1" ht="12.5" x14ac:dyDescent="0.25"/>
    <row r="941657" customFormat="1" ht="12.5" x14ac:dyDescent="0.25"/>
    <row r="941658" customFormat="1" ht="12.5" x14ac:dyDescent="0.25"/>
    <row r="941659" customFormat="1" ht="12.5" x14ac:dyDescent="0.25"/>
    <row r="941660" customFormat="1" ht="12.5" x14ac:dyDescent="0.25"/>
    <row r="941661" customFormat="1" ht="12.5" x14ac:dyDescent="0.25"/>
    <row r="941662" customFormat="1" ht="12.5" x14ac:dyDescent="0.25"/>
    <row r="941663" customFormat="1" ht="12.5" x14ac:dyDescent="0.25"/>
    <row r="941664" customFormat="1" ht="12.5" x14ac:dyDescent="0.25"/>
    <row r="941665" customFormat="1" ht="12.5" x14ac:dyDescent="0.25"/>
    <row r="941666" customFormat="1" ht="12.5" x14ac:dyDescent="0.25"/>
    <row r="941667" customFormat="1" ht="12.5" x14ac:dyDescent="0.25"/>
    <row r="941668" customFormat="1" ht="12.5" x14ac:dyDescent="0.25"/>
    <row r="941669" customFormat="1" ht="12.5" x14ac:dyDescent="0.25"/>
    <row r="941670" customFormat="1" ht="12.5" x14ac:dyDescent="0.25"/>
    <row r="941671" customFormat="1" ht="12.5" x14ac:dyDescent="0.25"/>
    <row r="941672" customFormat="1" ht="12.5" x14ac:dyDescent="0.25"/>
    <row r="941673" customFormat="1" ht="12.5" x14ac:dyDescent="0.25"/>
    <row r="941674" customFormat="1" ht="12.5" x14ac:dyDescent="0.25"/>
    <row r="941675" customFormat="1" ht="12.5" x14ac:dyDescent="0.25"/>
    <row r="941676" customFormat="1" ht="12.5" x14ac:dyDescent="0.25"/>
    <row r="941677" customFormat="1" ht="12.5" x14ac:dyDescent="0.25"/>
    <row r="941678" customFormat="1" ht="12.5" x14ac:dyDescent="0.25"/>
    <row r="941679" customFormat="1" ht="12.5" x14ac:dyDescent="0.25"/>
    <row r="941680" customFormat="1" ht="12.5" x14ac:dyDescent="0.25"/>
    <row r="941681" customFormat="1" ht="12.5" x14ac:dyDescent="0.25"/>
    <row r="941682" customFormat="1" ht="12.5" x14ac:dyDescent="0.25"/>
    <row r="941683" customFormat="1" ht="12.5" x14ac:dyDescent="0.25"/>
    <row r="941684" customFormat="1" ht="12.5" x14ac:dyDescent="0.25"/>
    <row r="941685" customFormat="1" ht="12.5" x14ac:dyDescent="0.25"/>
    <row r="941686" customFormat="1" ht="12.5" x14ac:dyDescent="0.25"/>
    <row r="941687" customFormat="1" ht="12.5" x14ac:dyDescent="0.25"/>
    <row r="941688" customFormat="1" ht="12.5" x14ac:dyDescent="0.25"/>
    <row r="941689" customFormat="1" ht="12.5" x14ac:dyDescent="0.25"/>
    <row r="941690" customFormat="1" ht="12.5" x14ac:dyDescent="0.25"/>
    <row r="941691" customFormat="1" ht="12.5" x14ac:dyDescent="0.25"/>
    <row r="941692" customFormat="1" ht="12.5" x14ac:dyDescent="0.25"/>
    <row r="941693" customFormat="1" ht="12.5" x14ac:dyDescent="0.25"/>
    <row r="941694" customFormat="1" ht="12.5" x14ac:dyDescent="0.25"/>
    <row r="941695" customFormat="1" ht="12.5" x14ac:dyDescent="0.25"/>
    <row r="941696" customFormat="1" ht="12.5" x14ac:dyDescent="0.25"/>
    <row r="941697" customFormat="1" ht="12.5" x14ac:dyDescent="0.25"/>
    <row r="941698" customFormat="1" ht="12.5" x14ac:dyDescent="0.25"/>
    <row r="941699" customFormat="1" ht="12.5" x14ac:dyDescent="0.25"/>
    <row r="941700" customFormat="1" ht="12.5" x14ac:dyDescent="0.25"/>
    <row r="941701" customFormat="1" ht="12.5" x14ac:dyDescent="0.25"/>
    <row r="941702" customFormat="1" ht="12.5" x14ac:dyDescent="0.25"/>
    <row r="941703" customFormat="1" ht="12.5" x14ac:dyDescent="0.25"/>
    <row r="941704" customFormat="1" ht="12.5" x14ac:dyDescent="0.25"/>
    <row r="941705" customFormat="1" ht="12.5" x14ac:dyDescent="0.25"/>
    <row r="941706" customFormat="1" ht="12.5" x14ac:dyDescent="0.25"/>
    <row r="941707" customFormat="1" ht="12.5" x14ac:dyDescent="0.25"/>
    <row r="941708" customFormat="1" ht="12.5" x14ac:dyDescent="0.25"/>
    <row r="941709" customFormat="1" ht="12.5" x14ac:dyDescent="0.25"/>
    <row r="941710" customFormat="1" ht="12.5" x14ac:dyDescent="0.25"/>
    <row r="941711" customFormat="1" ht="12.5" x14ac:dyDescent="0.25"/>
    <row r="941712" customFormat="1" ht="12.5" x14ac:dyDescent="0.25"/>
    <row r="941713" customFormat="1" ht="12.5" x14ac:dyDescent="0.25"/>
    <row r="941714" customFormat="1" ht="12.5" x14ac:dyDescent="0.25"/>
    <row r="941715" customFormat="1" ht="12.5" x14ac:dyDescent="0.25"/>
    <row r="941716" customFormat="1" ht="12.5" x14ac:dyDescent="0.25"/>
    <row r="941717" customFormat="1" ht="12.5" x14ac:dyDescent="0.25"/>
    <row r="941718" customFormat="1" ht="12.5" x14ac:dyDescent="0.25"/>
    <row r="941719" customFormat="1" ht="12.5" x14ac:dyDescent="0.25"/>
    <row r="941720" customFormat="1" ht="12.5" x14ac:dyDescent="0.25"/>
    <row r="941721" customFormat="1" ht="12.5" x14ac:dyDescent="0.25"/>
    <row r="941722" customFormat="1" ht="12.5" x14ac:dyDescent="0.25"/>
    <row r="941723" customFormat="1" ht="12.5" x14ac:dyDescent="0.25"/>
    <row r="941724" customFormat="1" ht="12.5" x14ac:dyDescent="0.25"/>
    <row r="941725" customFormat="1" ht="12.5" x14ac:dyDescent="0.25"/>
    <row r="941726" customFormat="1" ht="12.5" x14ac:dyDescent="0.25"/>
    <row r="941727" customFormat="1" ht="12.5" x14ac:dyDescent="0.25"/>
    <row r="941728" customFormat="1" ht="12.5" x14ac:dyDescent="0.25"/>
    <row r="941729" customFormat="1" ht="12.5" x14ac:dyDescent="0.25"/>
    <row r="941730" customFormat="1" ht="12.5" x14ac:dyDescent="0.25"/>
    <row r="941731" customFormat="1" ht="12.5" x14ac:dyDescent="0.25"/>
    <row r="941732" customFormat="1" ht="12.5" x14ac:dyDescent="0.25"/>
    <row r="941733" customFormat="1" ht="12.5" x14ac:dyDescent="0.25"/>
    <row r="941734" customFormat="1" ht="12.5" x14ac:dyDescent="0.25"/>
    <row r="941735" customFormat="1" ht="12.5" x14ac:dyDescent="0.25"/>
    <row r="941736" customFormat="1" ht="12.5" x14ac:dyDescent="0.25"/>
    <row r="941737" customFormat="1" ht="12.5" x14ac:dyDescent="0.25"/>
    <row r="941738" customFormat="1" ht="12.5" x14ac:dyDescent="0.25"/>
    <row r="941739" customFormat="1" ht="12.5" x14ac:dyDescent="0.25"/>
    <row r="941740" customFormat="1" ht="12.5" x14ac:dyDescent="0.25"/>
    <row r="941741" customFormat="1" ht="12.5" x14ac:dyDescent="0.25"/>
    <row r="941742" customFormat="1" ht="12.5" x14ac:dyDescent="0.25"/>
    <row r="941743" customFormat="1" ht="12.5" x14ac:dyDescent="0.25"/>
    <row r="941744" customFormat="1" ht="12.5" x14ac:dyDescent="0.25"/>
    <row r="941745" customFormat="1" ht="12.5" x14ac:dyDescent="0.25"/>
    <row r="941746" customFormat="1" ht="12.5" x14ac:dyDescent="0.25"/>
    <row r="941747" customFormat="1" ht="12.5" x14ac:dyDescent="0.25"/>
    <row r="941748" customFormat="1" ht="12.5" x14ac:dyDescent="0.25"/>
    <row r="941749" customFormat="1" ht="12.5" x14ac:dyDescent="0.25"/>
    <row r="941750" customFormat="1" ht="12.5" x14ac:dyDescent="0.25"/>
    <row r="941751" customFormat="1" ht="12.5" x14ac:dyDescent="0.25"/>
    <row r="941752" customFormat="1" ht="12.5" x14ac:dyDescent="0.25"/>
    <row r="941753" customFormat="1" ht="12.5" x14ac:dyDescent="0.25"/>
    <row r="941754" customFormat="1" ht="12.5" x14ac:dyDescent="0.25"/>
    <row r="941755" customFormat="1" ht="12.5" x14ac:dyDescent="0.25"/>
    <row r="941756" customFormat="1" ht="12.5" x14ac:dyDescent="0.25"/>
    <row r="941757" customFormat="1" ht="12.5" x14ac:dyDescent="0.25"/>
    <row r="941758" customFormat="1" ht="12.5" x14ac:dyDescent="0.25"/>
    <row r="941759" customFormat="1" ht="12.5" x14ac:dyDescent="0.25"/>
    <row r="941760" customFormat="1" ht="12.5" x14ac:dyDescent="0.25"/>
    <row r="941761" customFormat="1" ht="12.5" x14ac:dyDescent="0.25"/>
    <row r="941762" customFormat="1" ht="12.5" x14ac:dyDescent="0.25"/>
    <row r="941763" customFormat="1" ht="12.5" x14ac:dyDescent="0.25"/>
    <row r="941764" customFormat="1" ht="12.5" x14ac:dyDescent="0.25"/>
    <row r="941765" customFormat="1" ht="12.5" x14ac:dyDescent="0.25"/>
    <row r="941766" customFormat="1" ht="12.5" x14ac:dyDescent="0.25"/>
    <row r="941767" customFormat="1" ht="12.5" x14ac:dyDescent="0.25"/>
    <row r="941768" customFormat="1" ht="12.5" x14ac:dyDescent="0.25"/>
    <row r="941769" customFormat="1" ht="12.5" x14ac:dyDescent="0.25"/>
    <row r="941770" customFormat="1" ht="12.5" x14ac:dyDescent="0.25"/>
    <row r="941771" customFormat="1" ht="12.5" x14ac:dyDescent="0.25"/>
    <row r="941772" customFormat="1" ht="12.5" x14ac:dyDescent="0.25"/>
    <row r="941773" customFormat="1" ht="12.5" x14ac:dyDescent="0.25"/>
    <row r="941774" customFormat="1" ht="12.5" x14ac:dyDescent="0.25"/>
    <row r="941775" customFormat="1" ht="12.5" x14ac:dyDescent="0.25"/>
    <row r="941776" customFormat="1" ht="12.5" x14ac:dyDescent="0.25"/>
    <row r="941777" customFormat="1" ht="12.5" x14ac:dyDescent="0.25"/>
    <row r="941778" customFormat="1" ht="12.5" x14ac:dyDescent="0.25"/>
    <row r="941779" customFormat="1" ht="12.5" x14ac:dyDescent="0.25"/>
    <row r="941780" customFormat="1" ht="12.5" x14ac:dyDescent="0.25"/>
    <row r="941781" customFormat="1" ht="12.5" x14ac:dyDescent="0.25"/>
    <row r="941782" customFormat="1" ht="12.5" x14ac:dyDescent="0.25"/>
    <row r="941783" customFormat="1" ht="12.5" x14ac:dyDescent="0.25"/>
    <row r="941784" customFormat="1" ht="12.5" x14ac:dyDescent="0.25"/>
    <row r="941785" customFormat="1" ht="12.5" x14ac:dyDescent="0.25"/>
    <row r="941786" customFormat="1" ht="12.5" x14ac:dyDescent="0.25"/>
    <row r="941787" customFormat="1" ht="12.5" x14ac:dyDescent="0.25"/>
    <row r="941788" customFormat="1" ht="12.5" x14ac:dyDescent="0.25"/>
    <row r="941789" customFormat="1" ht="12.5" x14ac:dyDescent="0.25"/>
    <row r="941790" customFormat="1" ht="12.5" x14ac:dyDescent="0.25"/>
    <row r="941791" customFormat="1" ht="12.5" x14ac:dyDescent="0.25"/>
    <row r="941792" customFormat="1" ht="12.5" x14ac:dyDescent="0.25"/>
    <row r="941793" customFormat="1" ht="12.5" x14ac:dyDescent="0.25"/>
    <row r="941794" customFormat="1" ht="12.5" x14ac:dyDescent="0.25"/>
    <row r="941795" customFormat="1" ht="12.5" x14ac:dyDescent="0.25"/>
    <row r="941796" customFormat="1" ht="12.5" x14ac:dyDescent="0.25"/>
    <row r="941797" customFormat="1" ht="12.5" x14ac:dyDescent="0.25"/>
    <row r="941798" customFormat="1" ht="12.5" x14ac:dyDescent="0.25"/>
    <row r="941799" customFormat="1" ht="12.5" x14ac:dyDescent="0.25"/>
    <row r="941800" customFormat="1" ht="12.5" x14ac:dyDescent="0.25"/>
    <row r="941801" customFormat="1" ht="12.5" x14ac:dyDescent="0.25"/>
    <row r="941802" customFormat="1" ht="12.5" x14ac:dyDescent="0.25"/>
    <row r="941803" customFormat="1" ht="12.5" x14ac:dyDescent="0.25"/>
    <row r="941804" customFormat="1" ht="12.5" x14ac:dyDescent="0.25"/>
    <row r="941805" customFormat="1" ht="12.5" x14ac:dyDescent="0.25"/>
    <row r="941806" customFormat="1" ht="12.5" x14ac:dyDescent="0.25"/>
    <row r="941807" customFormat="1" ht="12.5" x14ac:dyDescent="0.25"/>
    <row r="941808" customFormat="1" ht="12.5" x14ac:dyDescent="0.25"/>
    <row r="941809" customFormat="1" ht="12.5" x14ac:dyDescent="0.25"/>
    <row r="941810" customFormat="1" ht="12.5" x14ac:dyDescent="0.25"/>
    <row r="941811" customFormat="1" ht="12.5" x14ac:dyDescent="0.25"/>
    <row r="941812" customFormat="1" ht="12.5" x14ac:dyDescent="0.25"/>
    <row r="941813" customFormat="1" ht="12.5" x14ac:dyDescent="0.25"/>
    <row r="941814" customFormat="1" ht="12.5" x14ac:dyDescent="0.25"/>
    <row r="941815" customFormat="1" ht="12.5" x14ac:dyDescent="0.25"/>
    <row r="941816" customFormat="1" ht="12.5" x14ac:dyDescent="0.25"/>
    <row r="941817" customFormat="1" ht="12.5" x14ac:dyDescent="0.25"/>
    <row r="941818" customFormat="1" ht="12.5" x14ac:dyDescent="0.25"/>
    <row r="941819" customFormat="1" ht="12.5" x14ac:dyDescent="0.25"/>
    <row r="941820" customFormat="1" ht="12.5" x14ac:dyDescent="0.25"/>
    <row r="941821" customFormat="1" ht="12.5" x14ac:dyDescent="0.25"/>
    <row r="941822" customFormat="1" ht="12.5" x14ac:dyDescent="0.25"/>
    <row r="941823" customFormat="1" ht="12.5" x14ac:dyDescent="0.25"/>
    <row r="941824" customFormat="1" ht="12.5" x14ac:dyDescent="0.25"/>
    <row r="941825" customFormat="1" ht="12.5" x14ac:dyDescent="0.25"/>
    <row r="941826" customFormat="1" ht="12.5" x14ac:dyDescent="0.25"/>
    <row r="941827" customFormat="1" ht="12.5" x14ac:dyDescent="0.25"/>
    <row r="941828" customFormat="1" ht="12.5" x14ac:dyDescent="0.25"/>
    <row r="941829" customFormat="1" ht="12.5" x14ac:dyDescent="0.25"/>
    <row r="941830" customFormat="1" ht="12.5" x14ac:dyDescent="0.25"/>
    <row r="941831" customFormat="1" ht="12.5" x14ac:dyDescent="0.25"/>
    <row r="941832" customFormat="1" ht="12.5" x14ac:dyDescent="0.25"/>
    <row r="941833" customFormat="1" ht="12.5" x14ac:dyDescent="0.25"/>
    <row r="941834" customFormat="1" ht="12.5" x14ac:dyDescent="0.25"/>
    <row r="941835" customFormat="1" ht="12.5" x14ac:dyDescent="0.25"/>
    <row r="941836" customFormat="1" ht="12.5" x14ac:dyDescent="0.25"/>
    <row r="941837" customFormat="1" ht="12.5" x14ac:dyDescent="0.25"/>
    <row r="941838" customFormat="1" ht="12.5" x14ac:dyDescent="0.25"/>
    <row r="941839" customFormat="1" ht="12.5" x14ac:dyDescent="0.25"/>
    <row r="941840" customFormat="1" ht="12.5" x14ac:dyDescent="0.25"/>
    <row r="941841" customFormat="1" ht="12.5" x14ac:dyDescent="0.25"/>
    <row r="941842" customFormat="1" ht="12.5" x14ac:dyDescent="0.25"/>
    <row r="941843" customFormat="1" ht="12.5" x14ac:dyDescent="0.25"/>
    <row r="941844" customFormat="1" ht="12.5" x14ac:dyDescent="0.25"/>
    <row r="941845" customFormat="1" ht="12.5" x14ac:dyDescent="0.25"/>
    <row r="941846" customFormat="1" ht="12.5" x14ac:dyDescent="0.25"/>
    <row r="941847" customFormat="1" ht="12.5" x14ac:dyDescent="0.25"/>
    <row r="941848" customFormat="1" ht="12.5" x14ac:dyDescent="0.25"/>
    <row r="941849" customFormat="1" ht="12.5" x14ac:dyDescent="0.25"/>
    <row r="941850" customFormat="1" ht="12.5" x14ac:dyDescent="0.25"/>
    <row r="941851" customFormat="1" ht="12.5" x14ac:dyDescent="0.25"/>
    <row r="941852" customFormat="1" ht="12.5" x14ac:dyDescent="0.25"/>
    <row r="941853" customFormat="1" ht="12.5" x14ac:dyDescent="0.25"/>
    <row r="941854" customFormat="1" ht="12.5" x14ac:dyDescent="0.25"/>
    <row r="941855" customFormat="1" ht="12.5" x14ac:dyDescent="0.25"/>
    <row r="941856" customFormat="1" ht="12.5" x14ac:dyDescent="0.25"/>
    <row r="941857" customFormat="1" ht="12.5" x14ac:dyDescent="0.25"/>
    <row r="941858" customFormat="1" ht="12.5" x14ac:dyDescent="0.25"/>
    <row r="941859" customFormat="1" ht="12.5" x14ac:dyDescent="0.25"/>
    <row r="941860" customFormat="1" ht="12.5" x14ac:dyDescent="0.25"/>
    <row r="941861" customFormat="1" ht="12.5" x14ac:dyDescent="0.25"/>
    <row r="941862" customFormat="1" ht="12.5" x14ac:dyDescent="0.25"/>
    <row r="941863" customFormat="1" ht="12.5" x14ac:dyDescent="0.25"/>
    <row r="941864" customFormat="1" ht="12.5" x14ac:dyDescent="0.25"/>
    <row r="941865" customFormat="1" ht="12.5" x14ac:dyDescent="0.25"/>
    <row r="941866" customFormat="1" ht="12.5" x14ac:dyDescent="0.25"/>
    <row r="941867" customFormat="1" ht="12.5" x14ac:dyDescent="0.25"/>
    <row r="941868" customFormat="1" ht="12.5" x14ac:dyDescent="0.25"/>
    <row r="941869" customFormat="1" ht="12.5" x14ac:dyDescent="0.25"/>
    <row r="941870" customFormat="1" ht="12.5" x14ac:dyDescent="0.25"/>
    <row r="941871" customFormat="1" ht="12.5" x14ac:dyDescent="0.25"/>
    <row r="941872" customFormat="1" ht="12.5" x14ac:dyDescent="0.25"/>
    <row r="941873" customFormat="1" ht="12.5" x14ac:dyDescent="0.25"/>
    <row r="941874" customFormat="1" ht="12.5" x14ac:dyDescent="0.25"/>
    <row r="941875" customFormat="1" ht="12.5" x14ac:dyDescent="0.25"/>
    <row r="941876" customFormat="1" ht="12.5" x14ac:dyDescent="0.25"/>
    <row r="941877" customFormat="1" ht="12.5" x14ac:dyDescent="0.25"/>
    <row r="941878" customFormat="1" ht="12.5" x14ac:dyDescent="0.25"/>
    <row r="941879" customFormat="1" ht="12.5" x14ac:dyDescent="0.25"/>
    <row r="941880" customFormat="1" ht="12.5" x14ac:dyDescent="0.25"/>
    <row r="941881" customFormat="1" ht="12.5" x14ac:dyDescent="0.25"/>
    <row r="941882" customFormat="1" ht="12.5" x14ac:dyDescent="0.25"/>
    <row r="941883" customFormat="1" ht="12.5" x14ac:dyDescent="0.25"/>
    <row r="941884" customFormat="1" ht="12.5" x14ac:dyDescent="0.25"/>
    <row r="941885" customFormat="1" ht="12.5" x14ac:dyDescent="0.25"/>
    <row r="941886" customFormat="1" ht="12.5" x14ac:dyDescent="0.25"/>
    <row r="941887" customFormat="1" ht="12.5" x14ac:dyDescent="0.25"/>
    <row r="941888" customFormat="1" ht="12.5" x14ac:dyDescent="0.25"/>
    <row r="941889" customFormat="1" ht="12.5" x14ac:dyDescent="0.25"/>
    <row r="941890" customFormat="1" ht="12.5" x14ac:dyDescent="0.25"/>
    <row r="941891" customFormat="1" ht="12.5" x14ac:dyDescent="0.25"/>
    <row r="941892" customFormat="1" ht="12.5" x14ac:dyDescent="0.25"/>
    <row r="941893" customFormat="1" ht="12.5" x14ac:dyDescent="0.25"/>
    <row r="941894" customFormat="1" ht="12.5" x14ac:dyDescent="0.25"/>
    <row r="941895" customFormat="1" ht="12.5" x14ac:dyDescent="0.25"/>
    <row r="941896" customFormat="1" ht="12.5" x14ac:dyDescent="0.25"/>
    <row r="941897" customFormat="1" ht="12.5" x14ac:dyDescent="0.25"/>
    <row r="941898" customFormat="1" ht="12.5" x14ac:dyDescent="0.25"/>
    <row r="941899" customFormat="1" ht="12.5" x14ac:dyDescent="0.25"/>
    <row r="941900" customFormat="1" ht="12.5" x14ac:dyDescent="0.25"/>
    <row r="941901" customFormat="1" ht="12.5" x14ac:dyDescent="0.25"/>
    <row r="941902" customFormat="1" ht="12.5" x14ac:dyDescent="0.25"/>
    <row r="941903" customFormat="1" ht="12.5" x14ac:dyDescent="0.25"/>
    <row r="941904" customFormat="1" ht="12.5" x14ac:dyDescent="0.25"/>
    <row r="941905" customFormat="1" ht="12.5" x14ac:dyDescent="0.25"/>
    <row r="941906" customFormat="1" ht="12.5" x14ac:dyDescent="0.25"/>
    <row r="941907" customFormat="1" ht="12.5" x14ac:dyDescent="0.25"/>
    <row r="941908" customFormat="1" ht="12.5" x14ac:dyDescent="0.25"/>
    <row r="941909" customFormat="1" ht="12.5" x14ac:dyDescent="0.25"/>
    <row r="941910" customFormat="1" ht="12.5" x14ac:dyDescent="0.25"/>
    <row r="941911" customFormat="1" ht="12.5" x14ac:dyDescent="0.25"/>
    <row r="941912" customFormat="1" ht="12.5" x14ac:dyDescent="0.25"/>
    <row r="941913" customFormat="1" ht="12.5" x14ac:dyDescent="0.25"/>
    <row r="941914" customFormat="1" ht="12.5" x14ac:dyDescent="0.25"/>
    <row r="941915" customFormat="1" ht="12.5" x14ac:dyDescent="0.25"/>
    <row r="941916" customFormat="1" ht="12.5" x14ac:dyDescent="0.25"/>
    <row r="941917" customFormat="1" ht="12.5" x14ac:dyDescent="0.25"/>
    <row r="941918" customFormat="1" ht="12.5" x14ac:dyDescent="0.25"/>
    <row r="941919" customFormat="1" ht="12.5" x14ac:dyDescent="0.25"/>
    <row r="941920" customFormat="1" ht="12.5" x14ac:dyDescent="0.25"/>
    <row r="941921" customFormat="1" ht="12.5" x14ac:dyDescent="0.25"/>
    <row r="941922" customFormat="1" ht="12.5" x14ac:dyDescent="0.25"/>
    <row r="941923" customFormat="1" ht="12.5" x14ac:dyDescent="0.25"/>
    <row r="941924" customFormat="1" ht="12.5" x14ac:dyDescent="0.25"/>
    <row r="941925" customFormat="1" ht="12.5" x14ac:dyDescent="0.25"/>
    <row r="941926" customFormat="1" ht="12.5" x14ac:dyDescent="0.25"/>
    <row r="941927" customFormat="1" ht="12.5" x14ac:dyDescent="0.25"/>
    <row r="941928" customFormat="1" ht="12.5" x14ac:dyDescent="0.25"/>
    <row r="941929" customFormat="1" ht="12.5" x14ac:dyDescent="0.25"/>
    <row r="941930" customFormat="1" ht="12.5" x14ac:dyDescent="0.25"/>
    <row r="941931" customFormat="1" ht="12.5" x14ac:dyDescent="0.25"/>
    <row r="941932" customFormat="1" ht="12.5" x14ac:dyDescent="0.25"/>
    <row r="941933" customFormat="1" ht="12.5" x14ac:dyDescent="0.25"/>
    <row r="941934" customFormat="1" ht="12.5" x14ac:dyDescent="0.25"/>
    <row r="941935" customFormat="1" ht="12.5" x14ac:dyDescent="0.25"/>
    <row r="941936" customFormat="1" ht="12.5" x14ac:dyDescent="0.25"/>
    <row r="941937" customFormat="1" ht="12.5" x14ac:dyDescent="0.25"/>
    <row r="941938" customFormat="1" ht="12.5" x14ac:dyDescent="0.25"/>
    <row r="941939" customFormat="1" ht="12.5" x14ac:dyDescent="0.25"/>
    <row r="941940" customFormat="1" ht="12.5" x14ac:dyDescent="0.25"/>
    <row r="941941" customFormat="1" ht="12.5" x14ac:dyDescent="0.25"/>
    <row r="941942" customFormat="1" ht="12.5" x14ac:dyDescent="0.25"/>
    <row r="941943" customFormat="1" ht="12.5" x14ac:dyDescent="0.25"/>
    <row r="941944" customFormat="1" ht="12.5" x14ac:dyDescent="0.25"/>
    <row r="941945" customFormat="1" ht="12.5" x14ac:dyDescent="0.25"/>
    <row r="941946" customFormat="1" ht="12.5" x14ac:dyDescent="0.25"/>
    <row r="941947" customFormat="1" ht="12.5" x14ac:dyDescent="0.25"/>
    <row r="941948" customFormat="1" ht="12.5" x14ac:dyDescent="0.25"/>
    <row r="941949" customFormat="1" ht="12.5" x14ac:dyDescent="0.25"/>
    <row r="941950" customFormat="1" ht="12.5" x14ac:dyDescent="0.25"/>
    <row r="941951" customFormat="1" ht="12.5" x14ac:dyDescent="0.25"/>
    <row r="941952" customFormat="1" ht="12.5" x14ac:dyDescent="0.25"/>
    <row r="941953" customFormat="1" ht="12.5" x14ac:dyDescent="0.25"/>
    <row r="941954" customFormat="1" ht="12.5" x14ac:dyDescent="0.25"/>
    <row r="941955" customFormat="1" ht="12.5" x14ac:dyDescent="0.25"/>
    <row r="941956" customFormat="1" ht="12.5" x14ac:dyDescent="0.25"/>
    <row r="941957" customFormat="1" ht="12.5" x14ac:dyDescent="0.25"/>
    <row r="941958" customFormat="1" ht="12.5" x14ac:dyDescent="0.25"/>
    <row r="941959" customFormat="1" ht="12.5" x14ac:dyDescent="0.25"/>
    <row r="941960" customFormat="1" ht="12.5" x14ac:dyDescent="0.25"/>
    <row r="941961" customFormat="1" ht="12.5" x14ac:dyDescent="0.25"/>
    <row r="941962" customFormat="1" ht="12.5" x14ac:dyDescent="0.25"/>
    <row r="941963" customFormat="1" ht="12.5" x14ac:dyDescent="0.25"/>
    <row r="941964" customFormat="1" ht="12.5" x14ac:dyDescent="0.25"/>
    <row r="941965" customFormat="1" ht="12.5" x14ac:dyDescent="0.25"/>
    <row r="941966" customFormat="1" ht="12.5" x14ac:dyDescent="0.25"/>
    <row r="941967" customFormat="1" ht="12.5" x14ac:dyDescent="0.25"/>
    <row r="941968" customFormat="1" ht="12.5" x14ac:dyDescent="0.25"/>
    <row r="941969" customFormat="1" ht="12.5" x14ac:dyDescent="0.25"/>
    <row r="941970" customFormat="1" ht="12.5" x14ac:dyDescent="0.25"/>
    <row r="941971" customFormat="1" ht="12.5" x14ac:dyDescent="0.25"/>
    <row r="941972" customFormat="1" ht="12.5" x14ac:dyDescent="0.25"/>
    <row r="941973" customFormat="1" ht="12.5" x14ac:dyDescent="0.25"/>
    <row r="941974" customFormat="1" ht="12.5" x14ac:dyDescent="0.25"/>
    <row r="941975" customFormat="1" ht="12.5" x14ac:dyDescent="0.25"/>
    <row r="941976" customFormat="1" ht="12.5" x14ac:dyDescent="0.25"/>
    <row r="941977" customFormat="1" ht="12.5" x14ac:dyDescent="0.25"/>
    <row r="941978" customFormat="1" ht="12.5" x14ac:dyDescent="0.25"/>
    <row r="941979" customFormat="1" ht="12.5" x14ac:dyDescent="0.25"/>
    <row r="941980" customFormat="1" ht="12.5" x14ac:dyDescent="0.25"/>
    <row r="941981" customFormat="1" ht="12.5" x14ac:dyDescent="0.25"/>
    <row r="941982" customFormat="1" ht="12.5" x14ac:dyDescent="0.25"/>
    <row r="941983" customFormat="1" ht="12.5" x14ac:dyDescent="0.25"/>
    <row r="941984" customFormat="1" ht="12.5" x14ac:dyDescent="0.25"/>
    <row r="941985" customFormat="1" ht="12.5" x14ac:dyDescent="0.25"/>
    <row r="941986" customFormat="1" ht="12.5" x14ac:dyDescent="0.25"/>
    <row r="941987" customFormat="1" ht="12.5" x14ac:dyDescent="0.25"/>
    <row r="941988" customFormat="1" ht="12.5" x14ac:dyDescent="0.25"/>
    <row r="941989" customFormat="1" ht="12.5" x14ac:dyDescent="0.25"/>
    <row r="941990" customFormat="1" ht="12.5" x14ac:dyDescent="0.25"/>
    <row r="941991" customFormat="1" ht="12.5" x14ac:dyDescent="0.25"/>
    <row r="941992" customFormat="1" ht="12.5" x14ac:dyDescent="0.25"/>
    <row r="941993" customFormat="1" ht="12.5" x14ac:dyDescent="0.25"/>
    <row r="941994" customFormat="1" ht="12.5" x14ac:dyDescent="0.25"/>
    <row r="941995" customFormat="1" ht="12.5" x14ac:dyDescent="0.25"/>
    <row r="941996" customFormat="1" ht="12.5" x14ac:dyDescent="0.25"/>
    <row r="941997" customFormat="1" ht="12.5" x14ac:dyDescent="0.25"/>
    <row r="941998" customFormat="1" ht="12.5" x14ac:dyDescent="0.25"/>
    <row r="941999" customFormat="1" ht="12.5" x14ac:dyDescent="0.25"/>
    <row r="942000" customFormat="1" ht="12.5" x14ac:dyDescent="0.25"/>
    <row r="942001" customFormat="1" ht="12.5" x14ac:dyDescent="0.25"/>
    <row r="942002" customFormat="1" ht="12.5" x14ac:dyDescent="0.25"/>
    <row r="942003" customFormat="1" ht="12.5" x14ac:dyDescent="0.25"/>
    <row r="942004" customFormat="1" ht="12.5" x14ac:dyDescent="0.25"/>
    <row r="942005" customFormat="1" ht="12.5" x14ac:dyDescent="0.25"/>
    <row r="942006" customFormat="1" ht="12.5" x14ac:dyDescent="0.25"/>
    <row r="942007" customFormat="1" ht="12.5" x14ac:dyDescent="0.25"/>
    <row r="942008" customFormat="1" ht="12.5" x14ac:dyDescent="0.25"/>
    <row r="942009" customFormat="1" ht="12.5" x14ac:dyDescent="0.25"/>
    <row r="942010" customFormat="1" ht="12.5" x14ac:dyDescent="0.25"/>
    <row r="942011" customFormat="1" ht="12.5" x14ac:dyDescent="0.25"/>
    <row r="942012" customFormat="1" ht="12.5" x14ac:dyDescent="0.25"/>
    <row r="942013" customFormat="1" ht="12.5" x14ac:dyDescent="0.25"/>
    <row r="942014" customFormat="1" ht="12.5" x14ac:dyDescent="0.25"/>
    <row r="942015" customFormat="1" ht="12.5" x14ac:dyDescent="0.25"/>
    <row r="942016" customFormat="1" ht="12.5" x14ac:dyDescent="0.25"/>
    <row r="942017" customFormat="1" ht="12.5" x14ac:dyDescent="0.25"/>
    <row r="942018" customFormat="1" ht="12.5" x14ac:dyDescent="0.25"/>
    <row r="942019" customFormat="1" ht="12.5" x14ac:dyDescent="0.25"/>
    <row r="942020" customFormat="1" ht="12.5" x14ac:dyDescent="0.25"/>
    <row r="942021" customFormat="1" ht="12.5" x14ac:dyDescent="0.25"/>
    <row r="942022" customFormat="1" ht="12.5" x14ac:dyDescent="0.25"/>
    <row r="942023" customFormat="1" ht="12.5" x14ac:dyDescent="0.25"/>
    <row r="942024" customFormat="1" ht="12.5" x14ac:dyDescent="0.25"/>
    <row r="942025" customFormat="1" ht="12.5" x14ac:dyDescent="0.25"/>
    <row r="942026" customFormat="1" ht="12.5" x14ac:dyDescent="0.25"/>
    <row r="942027" customFormat="1" ht="12.5" x14ac:dyDescent="0.25"/>
    <row r="942028" customFormat="1" ht="12.5" x14ac:dyDescent="0.25"/>
    <row r="942029" customFormat="1" ht="12.5" x14ac:dyDescent="0.25"/>
    <row r="942030" customFormat="1" ht="12.5" x14ac:dyDescent="0.25"/>
    <row r="942031" customFormat="1" ht="12.5" x14ac:dyDescent="0.25"/>
    <row r="942032" customFormat="1" ht="12.5" x14ac:dyDescent="0.25"/>
    <row r="942033" customFormat="1" ht="12.5" x14ac:dyDescent="0.25"/>
    <row r="942034" customFormat="1" ht="12.5" x14ac:dyDescent="0.25"/>
    <row r="942035" customFormat="1" ht="12.5" x14ac:dyDescent="0.25"/>
    <row r="942036" customFormat="1" ht="12.5" x14ac:dyDescent="0.25"/>
    <row r="942037" customFormat="1" ht="12.5" x14ac:dyDescent="0.25"/>
    <row r="942038" customFormat="1" ht="12.5" x14ac:dyDescent="0.25"/>
    <row r="942039" customFormat="1" ht="12.5" x14ac:dyDescent="0.25"/>
    <row r="942040" customFormat="1" ht="12.5" x14ac:dyDescent="0.25"/>
    <row r="942041" customFormat="1" ht="12.5" x14ac:dyDescent="0.25"/>
    <row r="942042" customFormat="1" ht="12.5" x14ac:dyDescent="0.25"/>
    <row r="942043" customFormat="1" ht="12.5" x14ac:dyDescent="0.25"/>
    <row r="942044" customFormat="1" ht="12.5" x14ac:dyDescent="0.25"/>
    <row r="942045" customFormat="1" ht="12.5" x14ac:dyDescent="0.25"/>
    <row r="942046" customFormat="1" ht="12.5" x14ac:dyDescent="0.25"/>
    <row r="942047" customFormat="1" ht="12.5" x14ac:dyDescent="0.25"/>
    <row r="942048" customFormat="1" ht="12.5" x14ac:dyDescent="0.25"/>
    <row r="942049" customFormat="1" ht="12.5" x14ac:dyDescent="0.25"/>
    <row r="942050" customFormat="1" ht="12.5" x14ac:dyDescent="0.25"/>
    <row r="942051" customFormat="1" ht="12.5" x14ac:dyDescent="0.25"/>
    <row r="942052" customFormat="1" ht="12.5" x14ac:dyDescent="0.25"/>
    <row r="942053" customFormat="1" ht="12.5" x14ac:dyDescent="0.25"/>
    <row r="942054" customFormat="1" ht="12.5" x14ac:dyDescent="0.25"/>
    <row r="942055" customFormat="1" ht="12.5" x14ac:dyDescent="0.25"/>
    <row r="942056" customFormat="1" ht="12.5" x14ac:dyDescent="0.25"/>
    <row r="942057" customFormat="1" ht="12.5" x14ac:dyDescent="0.25"/>
    <row r="942058" customFormat="1" ht="12.5" x14ac:dyDescent="0.25"/>
    <row r="942059" customFormat="1" ht="12.5" x14ac:dyDescent="0.25"/>
    <row r="942060" customFormat="1" ht="12.5" x14ac:dyDescent="0.25"/>
    <row r="942061" customFormat="1" ht="12.5" x14ac:dyDescent="0.25"/>
    <row r="942062" customFormat="1" ht="12.5" x14ac:dyDescent="0.25"/>
    <row r="942063" customFormat="1" ht="12.5" x14ac:dyDescent="0.25"/>
    <row r="942064" customFormat="1" ht="12.5" x14ac:dyDescent="0.25"/>
    <row r="942065" customFormat="1" ht="12.5" x14ac:dyDescent="0.25"/>
    <row r="942066" customFormat="1" ht="12.5" x14ac:dyDescent="0.25"/>
    <row r="942067" customFormat="1" ht="12.5" x14ac:dyDescent="0.25"/>
    <row r="942068" customFormat="1" ht="12.5" x14ac:dyDescent="0.25"/>
    <row r="942069" customFormat="1" ht="12.5" x14ac:dyDescent="0.25"/>
    <row r="942070" customFormat="1" ht="12.5" x14ac:dyDescent="0.25"/>
    <row r="942071" customFormat="1" ht="12.5" x14ac:dyDescent="0.25"/>
    <row r="942072" customFormat="1" ht="12.5" x14ac:dyDescent="0.25"/>
    <row r="942073" customFormat="1" ht="12.5" x14ac:dyDescent="0.25"/>
    <row r="942074" customFormat="1" ht="12.5" x14ac:dyDescent="0.25"/>
    <row r="942075" customFormat="1" ht="12.5" x14ac:dyDescent="0.25"/>
    <row r="942076" customFormat="1" ht="12.5" x14ac:dyDescent="0.25"/>
    <row r="942077" customFormat="1" ht="12.5" x14ac:dyDescent="0.25"/>
    <row r="942078" customFormat="1" ht="12.5" x14ac:dyDescent="0.25"/>
    <row r="942079" customFormat="1" ht="12.5" x14ac:dyDescent="0.25"/>
    <row r="942080" customFormat="1" ht="12.5" x14ac:dyDescent="0.25"/>
    <row r="942081" customFormat="1" ht="12.5" x14ac:dyDescent="0.25"/>
    <row r="942082" customFormat="1" ht="12.5" x14ac:dyDescent="0.25"/>
    <row r="942083" customFormat="1" ht="12.5" x14ac:dyDescent="0.25"/>
    <row r="942084" customFormat="1" ht="12.5" x14ac:dyDescent="0.25"/>
    <row r="942085" customFormat="1" ht="12.5" x14ac:dyDescent="0.25"/>
    <row r="942086" customFormat="1" ht="12.5" x14ac:dyDescent="0.25"/>
    <row r="942087" customFormat="1" ht="12.5" x14ac:dyDescent="0.25"/>
    <row r="942088" customFormat="1" ht="12.5" x14ac:dyDescent="0.25"/>
    <row r="942089" customFormat="1" ht="12.5" x14ac:dyDescent="0.25"/>
    <row r="942090" customFormat="1" ht="12.5" x14ac:dyDescent="0.25"/>
    <row r="942091" customFormat="1" ht="12.5" x14ac:dyDescent="0.25"/>
    <row r="942092" customFormat="1" ht="12.5" x14ac:dyDescent="0.25"/>
    <row r="942093" customFormat="1" ht="12.5" x14ac:dyDescent="0.25"/>
    <row r="942094" customFormat="1" ht="12.5" x14ac:dyDescent="0.25"/>
    <row r="942095" customFormat="1" ht="12.5" x14ac:dyDescent="0.25"/>
    <row r="942096" customFormat="1" ht="12.5" x14ac:dyDescent="0.25"/>
    <row r="942097" customFormat="1" ht="12.5" x14ac:dyDescent="0.25"/>
    <row r="942098" customFormat="1" ht="12.5" x14ac:dyDescent="0.25"/>
    <row r="942099" customFormat="1" ht="12.5" x14ac:dyDescent="0.25"/>
    <row r="942100" customFormat="1" ht="12.5" x14ac:dyDescent="0.25"/>
    <row r="942101" customFormat="1" ht="12.5" x14ac:dyDescent="0.25"/>
    <row r="942102" customFormat="1" ht="12.5" x14ac:dyDescent="0.25"/>
    <row r="942103" customFormat="1" ht="12.5" x14ac:dyDescent="0.25"/>
    <row r="942104" customFormat="1" ht="12.5" x14ac:dyDescent="0.25"/>
    <row r="942105" customFormat="1" ht="12.5" x14ac:dyDescent="0.25"/>
    <row r="942106" customFormat="1" ht="12.5" x14ac:dyDescent="0.25"/>
    <row r="942107" customFormat="1" ht="12.5" x14ac:dyDescent="0.25"/>
    <row r="942108" customFormat="1" ht="12.5" x14ac:dyDescent="0.25"/>
    <row r="942109" customFormat="1" ht="12.5" x14ac:dyDescent="0.25"/>
    <row r="942110" customFormat="1" ht="12.5" x14ac:dyDescent="0.25"/>
    <row r="942111" customFormat="1" ht="12.5" x14ac:dyDescent="0.25"/>
    <row r="942112" customFormat="1" ht="12.5" x14ac:dyDescent="0.25"/>
    <row r="942113" customFormat="1" ht="12.5" x14ac:dyDescent="0.25"/>
    <row r="942114" customFormat="1" ht="12.5" x14ac:dyDescent="0.25"/>
    <row r="942115" customFormat="1" ht="12.5" x14ac:dyDescent="0.25"/>
    <row r="942116" customFormat="1" ht="12.5" x14ac:dyDescent="0.25"/>
    <row r="942117" customFormat="1" ht="12.5" x14ac:dyDescent="0.25"/>
    <row r="942118" customFormat="1" ht="12.5" x14ac:dyDescent="0.25"/>
    <row r="942119" customFormat="1" ht="12.5" x14ac:dyDescent="0.25"/>
    <row r="942120" customFormat="1" ht="12.5" x14ac:dyDescent="0.25"/>
    <row r="942121" customFormat="1" ht="12.5" x14ac:dyDescent="0.25"/>
    <row r="942122" customFormat="1" ht="12.5" x14ac:dyDescent="0.25"/>
    <row r="942123" customFormat="1" ht="12.5" x14ac:dyDescent="0.25"/>
    <row r="942124" customFormat="1" ht="12.5" x14ac:dyDescent="0.25"/>
    <row r="942125" customFormat="1" ht="12.5" x14ac:dyDescent="0.25"/>
    <row r="942126" customFormat="1" ht="12.5" x14ac:dyDescent="0.25"/>
    <row r="942127" customFormat="1" ht="12.5" x14ac:dyDescent="0.25"/>
    <row r="942128" customFormat="1" ht="12.5" x14ac:dyDescent="0.25"/>
    <row r="942129" customFormat="1" ht="12.5" x14ac:dyDescent="0.25"/>
    <row r="942130" customFormat="1" ht="12.5" x14ac:dyDescent="0.25"/>
    <row r="942131" customFormat="1" ht="12.5" x14ac:dyDescent="0.25"/>
    <row r="942132" customFormat="1" ht="12.5" x14ac:dyDescent="0.25"/>
    <row r="942133" customFormat="1" ht="12.5" x14ac:dyDescent="0.25"/>
    <row r="942134" customFormat="1" ht="12.5" x14ac:dyDescent="0.25"/>
    <row r="942135" customFormat="1" ht="12.5" x14ac:dyDescent="0.25"/>
    <row r="942136" customFormat="1" ht="12.5" x14ac:dyDescent="0.25"/>
    <row r="942137" customFormat="1" ht="12.5" x14ac:dyDescent="0.25"/>
    <row r="942138" customFormat="1" ht="12.5" x14ac:dyDescent="0.25"/>
    <row r="942139" customFormat="1" ht="12.5" x14ac:dyDescent="0.25"/>
    <row r="942140" customFormat="1" ht="12.5" x14ac:dyDescent="0.25"/>
    <row r="942141" customFormat="1" ht="12.5" x14ac:dyDescent="0.25"/>
    <row r="942142" customFormat="1" ht="12.5" x14ac:dyDescent="0.25"/>
    <row r="942143" customFormat="1" ht="12.5" x14ac:dyDescent="0.25"/>
    <row r="942144" customFormat="1" ht="12.5" x14ac:dyDescent="0.25"/>
    <row r="942145" customFormat="1" ht="12.5" x14ac:dyDescent="0.25"/>
    <row r="942146" customFormat="1" ht="12.5" x14ac:dyDescent="0.25"/>
    <row r="942147" customFormat="1" ht="12.5" x14ac:dyDescent="0.25"/>
    <row r="942148" customFormat="1" ht="12.5" x14ac:dyDescent="0.25"/>
    <row r="942149" customFormat="1" ht="12.5" x14ac:dyDescent="0.25"/>
    <row r="942150" customFormat="1" ht="12.5" x14ac:dyDescent="0.25"/>
    <row r="942151" customFormat="1" ht="12.5" x14ac:dyDescent="0.25"/>
    <row r="942152" customFormat="1" ht="12.5" x14ac:dyDescent="0.25"/>
    <row r="942153" customFormat="1" ht="12.5" x14ac:dyDescent="0.25"/>
    <row r="942154" customFormat="1" ht="12.5" x14ac:dyDescent="0.25"/>
    <row r="942155" customFormat="1" ht="12.5" x14ac:dyDescent="0.25"/>
    <row r="942156" customFormat="1" ht="12.5" x14ac:dyDescent="0.25"/>
    <row r="942157" customFormat="1" ht="12.5" x14ac:dyDescent="0.25"/>
    <row r="942158" customFormat="1" ht="12.5" x14ac:dyDescent="0.25"/>
    <row r="942159" customFormat="1" ht="12.5" x14ac:dyDescent="0.25"/>
    <row r="942160" customFormat="1" ht="12.5" x14ac:dyDescent="0.25"/>
    <row r="942161" customFormat="1" ht="12.5" x14ac:dyDescent="0.25"/>
    <row r="942162" customFormat="1" ht="12.5" x14ac:dyDescent="0.25"/>
    <row r="942163" customFormat="1" ht="12.5" x14ac:dyDescent="0.25"/>
    <row r="942164" customFormat="1" ht="12.5" x14ac:dyDescent="0.25"/>
    <row r="942165" customFormat="1" ht="12.5" x14ac:dyDescent="0.25"/>
    <row r="942166" customFormat="1" ht="12.5" x14ac:dyDescent="0.25"/>
    <row r="942167" customFormat="1" ht="12.5" x14ac:dyDescent="0.25"/>
    <row r="942168" customFormat="1" ht="12.5" x14ac:dyDescent="0.25"/>
    <row r="942169" customFormat="1" ht="12.5" x14ac:dyDescent="0.25"/>
    <row r="942170" customFormat="1" ht="12.5" x14ac:dyDescent="0.25"/>
    <row r="942171" customFormat="1" ht="12.5" x14ac:dyDescent="0.25"/>
    <row r="942172" customFormat="1" ht="12.5" x14ac:dyDescent="0.25"/>
    <row r="942173" customFormat="1" ht="12.5" x14ac:dyDescent="0.25"/>
    <row r="942174" customFormat="1" ht="12.5" x14ac:dyDescent="0.25"/>
    <row r="942175" customFormat="1" ht="12.5" x14ac:dyDescent="0.25"/>
    <row r="942176" customFormat="1" ht="12.5" x14ac:dyDescent="0.25"/>
    <row r="942177" customFormat="1" ht="12.5" x14ac:dyDescent="0.25"/>
    <row r="942178" customFormat="1" ht="12.5" x14ac:dyDescent="0.25"/>
    <row r="942179" customFormat="1" ht="12.5" x14ac:dyDescent="0.25"/>
    <row r="942180" customFormat="1" ht="12.5" x14ac:dyDescent="0.25"/>
    <row r="942181" customFormat="1" ht="12.5" x14ac:dyDescent="0.25"/>
    <row r="942182" customFormat="1" ht="12.5" x14ac:dyDescent="0.25"/>
    <row r="942183" customFormat="1" ht="12.5" x14ac:dyDescent="0.25"/>
    <row r="942184" customFormat="1" ht="12.5" x14ac:dyDescent="0.25"/>
    <row r="942185" customFormat="1" ht="12.5" x14ac:dyDescent="0.25"/>
    <row r="942186" customFormat="1" ht="12.5" x14ac:dyDescent="0.25"/>
    <row r="942187" customFormat="1" ht="12.5" x14ac:dyDescent="0.25"/>
    <row r="942188" customFormat="1" ht="12.5" x14ac:dyDescent="0.25"/>
    <row r="942189" customFormat="1" ht="12.5" x14ac:dyDescent="0.25"/>
    <row r="942190" customFormat="1" ht="12.5" x14ac:dyDescent="0.25"/>
    <row r="942191" customFormat="1" ht="12.5" x14ac:dyDescent="0.25"/>
    <row r="942192" customFormat="1" ht="12.5" x14ac:dyDescent="0.25"/>
    <row r="942193" customFormat="1" ht="12.5" x14ac:dyDescent="0.25"/>
    <row r="942194" customFormat="1" ht="12.5" x14ac:dyDescent="0.25"/>
    <row r="942195" customFormat="1" ht="12.5" x14ac:dyDescent="0.25"/>
    <row r="942196" customFormat="1" ht="12.5" x14ac:dyDescent="0.25"/>
    <row r="942197" customFormat="1" ht="12.5" x14ac:dyDescent="0.25"/>
    <row r="942198" customFormat="1" ht="12.5" x14ac:dyDescent="0.25"/>
    <row r="942199" customFormat="1" ht="12.5" x14ac:dyDescent="0.25"/>
    <row r="942200" customFormat="1" ht="12.5" x14ac:dyDescent="0.25"/>
    <row r="942201" customFormat="1" ht="12.5" x14ac:dyDescent="0.25"/>
    <row r="942202" customFormat="1" ht="12.5" x14ac:dyDescent="0.25"/>
    <row r="942203" customFormat="1" ht="12.5" x14ac:dyDescent="0.25"/>
    <row r="942204" customFormat="1" ht="12.5" x14ac:dyDescent="0.25"/>
    <row r="942205" customFormat="1" ht="12.5" x14ac:dyDescent="0.25"/>
    <row r="942206" customFormat="1" ht="12.5" x14ac:dyDescent="0.25"/>
    <row r="942207" customFormat="1" ht="12.5" x14ac:dyDescent="0.25"/>
    <row r="942208" customFormat="1" ht="12.5" x14ac:dyDescent="0.25"/>
    <row r="942209" customFormat="1" ht="12.5" x14ac:dyDescent="0.25"/>
    <row r="942210" customFormat="1" ht="12.5" x14ac:dyDescent="0.25"/>
    <row r="942211" customFormat="1" ht="12.5" x14ac:dyDescent="0.25"/>
    <row r="942212" customFormat="1" ht="12.5" x14ac:dyDescent="0.25"/>
    <row r="942213" customFormat="1" ht="12.5" x14ac:dyDescent="0.25"/>
    <row r="942214" customFormat="1" ht="12.5" x14ac:dyDescent="0.25"/>
    <row r="942215" customFormat="1" ht="12.5" x14ac:dyDescent="0.25"/>
    <row r="942216" customFormat="1" ht="12.5" x14ac:dyDescent="0.25"/>
    <row r="942217" customFormat="1" ht="12.5" x14ac:dyDescent="0.25"/>
    <row r="942218" customFormat="1" ht="12.5" x14ac:dyDescent="0.25"/>
    <row r="942219" customFormat="1" ht="12.5" x14ac:dyDescent="0.25"/>
    <row r="942220" customFormat="1" ht="12.5" x14ac:dyDescent="0.25"/>
    <row r="942221" customFormat="1" ht="12.5" x14ac:dyDescent="0.25"/>
    <row r="942222" customFormat="1" ht="12.5" x14ac:dyDescent="0.25"/>
    <row r="942223" customFormat="1" ht="12.5" x14ac:dyDescent="0.25"/>
    <row r="942224" customFormat="1" ht="12.5" x14ac:dyDescent="0.25"/>
    <row r="942225" customFormat="1" ht="12.5" x14ac:dyDescent="0.25"/>
    <row r="942226" customFormat="1" ht="12.5" x14ac:dyDescent="0.25"/>
    <row r="942227" customFormat="1" ht="12.5" x14ac:dyDescent="0.25"/>
    <row r="942228" customFormat="1" ht="12.5" x14ac:dyDescent="0.25"/>
    <row r="942229" customFormat="1" ht="12.5" x14ac:dyDescent="0.25"/>
    <row r="942230" customFormat="1" ht="12.5" x14ac:dyDescent="0.25"/>
    <row r="942231" customFormat="1" ht="12.5" x14ac:dyDescent="0.25"/>
    <row r="942232" customFormat="1" ht="12.5" x14ac:dyDescent="0.25"/>
    <row r="942233" customFormat="1" ht="12.5" x14ac:dyDescent="0.25"/>
    <row r="942234" customFormat="1" ht="12.5" x14ac:dyDescent="0.25"/>
    <row r="942235" customFormat="1" ht="12.5" x14ac:dyDescent="0.25"/>
    <row r="942236" customFormat="1" ht="12.5" x14ac:dyDescent="0.25"/>
    <row r="942237" customFormat="1" ht="12.5" x14ac:dyDescent="0.25"/>
    <row r="942238" customFormat="1" ht="12.5" x14ac:dyDescent="0.25"/>
    <row r="942239" customFormat="1" ht="12.5" x14ac:dyDescent="0.25"/>
    <row r="942240" customFormat="1" ht="12.5" x14ac:dyDescent="0.25"/>
    <row r="942241" customFormat="1" ht="12.5" x14ac:dyDescent="0.25"/>
    <row r="942242" customFormat="1" ht="12.5" x14ac:dyDescent="0.25"/>
    <row r="942243" customFormat="1" ht="12.5" x14ac:dyDescent="0.25"/>
    <row r="942244" customFormat="1" ht="12.5" x14ac:dyDescent="0.25"/>
    <row r="942245" customFormat="1" ht="12.5" x14ac:dyDescent="0.25"/>
    <row r="942246" customFormat="1" ht="12.5" x14ac:dyDescent="0.25"/>
    <row r="942247" customFormat="1" ht="12.5" x14ac:dyDescent="0.25"/>
    <row r="942248" customFormat="1" ht="12.5" x14ac:dyDescent="0.25"/>
    <row r="942249" customFormat="1" ht="12.5" x14ac:dyDescent="0.25"/>
    <row r="942250" customFormat="1" ht="12.5" x14ac:dyDescent="0.25"/>
    <row r="942251" customFormat="1" ht="12.5" x14ac:dyDescent="0.25"/>
    <row r="942252" customFormat="1" ht="12.5" x14ac:dyDescent="0.25"/>
    <row r="942253" customFormat="1" ht="12.5" x14ac:dyDescent="0.25"/>
    <row r="942254" customFormat="1" ht="12.5" x14ac:dyDescent="0.25"/>
    <row r="942255" customFormat="1" ht="12.5" x14ac:dyDescent="0.25"/>
    <row r="942256" customFormat="1" ht="12.5" x14ac:dyDescent="0.25"/>
    <row r="942257" customFormat="1" ht="12.5" x14ac:dyDescent="0.25"/>
    <row r="942258" customFormat="1" ht="12.5" x14ac:dyDescent="0.25"/>
    <row r="942259" customFormat="1" ht="12.5" x14ac:dyDescent="0.25"/>
    <row r="942260" customFormat="1" ht="12.5" x14ac:dyDescent="0.25"/>
    <row r="942261" customFormat="1" ht="12.5" x14ac:dyDescent="0.25"/>
    <row r="942262" customFormat="1" ht="12.5" x14ac:dyDescent="0.25"/>
    <row r="942263" customFormat="1" ht="12.5" x14ac:dyDescent="0.25"/>
    <row r="942264" customFormat="1" ht="12.5" x14ac:dyDescent="0.25"/>
    <row r="942265" customFormat="1" ht="12.5" x14ac:dyDescent="0.25"/>
    <row r="942266" customFormat="1" ht="12.5" x14ac:dyDescent="0.25"/>
    <row r="942267" customFormat="1" ht="12.5" x14ac:dyDescent="0.25"/>
    <row r="942268" customFormat="1" ht="12.5" x14ac:dyDescent="0.25"/>
    <row r="942269" customFormat="1" ht="12.5" x14ac:dyDescent="0.25"/>
    <row r="942270" customFormat="1" ht="12.5" x14ac:dyDescent="0.25"/>
    <row r="942271" customFormat="1" ht="12.5" x14ac:dyDescent="0.25"/>
    <row r="942272" customFormat="1" ht="12.5" x14ac:dyDescent="0.25"/>
    <row r="942273" customFormat="1" ht="12.5" x14ac:dyDescent="0.25"/>
    <row r="942274" customFormat="1" ht="12.5" x14ac:dyDescent="0.25"/>
    <row r="942275" customFormat="1" ht="12.5" x14ac:dyDescent="0.25"/>
    <row r="942276" customFormat="1" ht="12.5" x14ac:dyDescent="0.25"/>
    <row r="942277" customFormat="1" ht="12.5" x14ac:dyDescent="0.25"/>
    <row r="942278" customFormat="1" ht="12.5" x14ac:dyDescent="0.25"/>
    <row r="942279" customFormat="1" ht="12.5" x14ac:dyDescent="0.25"/>
    <row r="942280" customFormat="1" ht="12.5" x14ac:dyDescent="0.25"/>
    <row r="942281" customFormat="1" ht="12.5" x14ac:dyDescent="0.25"/>
    <row r="942282" customFormat="1" ht="12.5" x14ac:dyDescent="0.25"/>
    <row r="942283" customFormat="1" ht="12.5" x14ac:dyDescent="0.25"/>
    <row r="942284" customFormat="1" ht="12.5" x14ac:dyDescent="0.25"/>
    <row r="942285" customFormat="1" ht="12.5" x14ac:dyDescent="0.25"/>
    <row r="942286" customFormat="1" ht="12.5" x14ac:dyDescent="0.25"/>
    <row r="942287" customFormat="1" ht="12.5" x14ac:dyDescent="0.25"/>
    <row r="942288" customFormat="1" ht="12.5" x14ac:dyDescent="0.25"/>
    <row r="942289" customFormat="1" ht="12.5" x14ac:dyDescent="0.25"/>
    <row r="942290" customFormat="1" ht="12.5" x14ac:dyDescent="0.25"/>
    <row r="942291" customFormat="1" ht="12.5" x14ac:dyDescent="0.25"/>
    <row r="942292" customFormat="1" ht="12.5" x14ac:dyDescent="0.25"/>
    <row r="942293" customFormat="1" ht="12.5" x14ac:dyDescent="0.25"/>
    <row r="942294" customFormat="1" ht="12.5" x14ac:dyDescent="0.25"/>
    <row r="942295" customFormat="1" ht="12.5" x14ac:dyDescent="0.25"/>
    <row r="942296" customFormat="1" ht="12.5" x14ac:dyDescent="0.25"/>
    <row r="942297" customFormat="1" ht="12.5" x14ac:dyDescent="0.25"/>
    <row r="942298" customFormat="1" ht="12.5" x14ac:dyDescent="0.25"/>
    <row r="942299" customFormat="1" ht="12.5" x14ac:dyDescent="0.25"/>
    <row r="942300" customFormat="1" ht="12.5" x14ac:dyDescent="0.25"/>
    <row r="942301" customFormat="1" ht="12.5" x14ac:dyDescent="0.25"/>
    <row r="942302" customFormat="1" ht="12.5" x14ac:dyDescent="0.25"/>
    <row r="942303" customFormat="1" ht="12.5" x14ac:dyDescent="0.25"/>
    <row r="942304" customFormat="1" ht="12.5" x14ac:dyDescent="0.25"/>
    <row r="942305" customFormat="1" ht="12.5" x14ac:dyDescent="0.25"/>
    <row r="942306" customFormat="1" ht="12.5" x14ac:dyDescent="0.25"/>
    <row r="942307" customFormat="1" ht="12.5" x14ac:dyDescent="0.25"/>
    <row r="942308" customFormat="1" ht="12.5" x14ac:dyDescent="0.25"/>
    <row r="942309" customFormat="1" ht="12.5" x14ac:dyDescent="0.25"/>
    <row r="942310" customFormat="1" ht="12.5" x14ac:dyDescent="0.25"/>
    <row r="942311" customFormat="1" ht="12.5" x14ac:dyDescent="0.25"/>
    <row r="942312" customFormat="1" ht="12.5" x14ac:dyDescent="0.25"/>
    <row r="942313" customFormat="1" ht="12.5" x14ac:dyDescent="0.25"/>
    <row r="942314" customFormat="1" ht="12.5" x14ac:dyDescent="0.25"/>
    <row r="942315" customFormat="1" ht="12.5" x14ac:dyDescent="0.25"/>
    <row r="942316" customFormat="1" ht="12.5" x14ac:dyDescent="0.25"/>
    <row r="942317" customFormat="1" ht="12.5" x14ac:dyDescent="0.25"/>
    <row r="942318" customFormat="1" ht="12.5" x14ac:dyDescent="0.25"/>
    <row r="942319" customFormat="1" ht="12.5" x14ac:dyDescent="0.25"/>
    <row r="942320" customFormat="1" ht="12.5" x14ac:dyDescent="0.25"/>
    <row r="942321" customFormat="1" ht="12.5" x14ac:dyDescent="0.25"/>
    <row r="942322" customFormat="1" ht="12.5" x14ac:dyDescent="0.25"/>
    <row r="942323" customFormat="1" ht="12.5" x14ac:dyDescent="0.25"/>
    <row r="942324" customFormat="1" ht="12.5" x14ac:dyDescent="0.25"/>
    <row r="942325" customFormat="1" ht="12.5" x14ac:dyDescent="0.25"/>
    <row r="942326" customFormat="1" ht="12.5" x14ac:dyDescent="0.25"/>
    <row r="942327" customFormat="1" ht="12.5" x14ac:dyDescent="0.25"/>
    <row r="942328" customFormat="1" ht="12.5" x14ac:dyDescent="0.25"/>
    <row r="942329" customFormat="1" ht="12.5" x14ac:dyDescent="0.25"/>
    <row r="942330" customFormat="1" ht="12.5" x14ac:dyDescent="0.25"/>
    <row r="942331" customFormat="1" ht="12.5" x14ac:dyDescent="0.25"/>
    <row r="942332" customFormat="1" ht="12.5" x14ac:dyDescent="0.25"/>
    <row r="942333" customFormat="1" ht="12.5" x14ac:dyDescent="0.25"/>
    <row r="942334" customFormat="1" ht="12.5" x14ac:dyDescent="0.25"/>
    <row r="942335" customFormat="1" ht="12.5" x14ac:dyDescent="0.25"/>
    <row r="942336" customFormat="1" ht="12.5" x14ac:dyDescent="0.25"/>
    <row r="942337" customFormat="1" ht="12.5" x14ac:dyDescent="0.25"/>
    <row r="942338" customFormat="1" ht="12.5" x14ac:dyDescent="0.25"/>
    <row r="942339" customFormat="1" ht="12.5" x14ac:dyDescent="0.25"/>
    <row r="942340" customFormat="1" ht="12.5" x14ac:dyDescent="0.25"/>
    <row r="942341" customFormat="1" ht="12.5" x14ac:dyDescent="0.25"/>
    <row r="942342" customFormat="1" ht="12.5" x14ac:dyDescent="0.25"/>
    <row r="942343" customFormat="1" ht="12.5" x14ac:dyDescent="0.25"/>
    <row r="942344" customFormat="1" ht="12.5" x14ac:dyDescent="0.25"/>
    <row r="942345" customFormat="1" ht="12.5" x14ac:dyDescent="0.25"/>
    <row r="942346" customFormat="1" ht="12.5" x14ac:dyDescent="0.25"/>
    <row r="942347" customFormat="1" ht="12.5" x14ac:dyDescent="0.25"/>
    <row r="942348" customFormat="1" ht="12.5" x14ac:dyDescent="0.25"/>
    <row r="942349" customFormat="1" ht="12.5" x14ac:dyDescent="0.25"/>
    <row r="942350" customFormat="1" ht="12.5" x14ac:dyDescent="0.25"/>
    <row r="942351" customFormat="1" ht="12.5" x14ac:dyDescent="0.25"/>
    <row r="942352" customFormat="1" ht="12.5" x14ac:dyDescent="0.25"/>
    <row r="942353" customFormat="1" ht="12.5" x14ac:dyDescent="0.25"/>
    <row r="942354" customFormat="1" ht="12.5" x14ac:dyDescent="0.25"/>
    <row r="942355" customFormat="1" ht="12.5" x14ac:dyDescent="0.25"/>
    <row r="942356" customFormat="1" ht="12.5" x14ac:dyDescent="0.25"/>
    <row r="942357" customFormat="1" ht="12.5" x14ac:dyDescent="0.25"/>
    <row r="942358" customFormat="1" ht="12.5" x14ac:dyDescent="0.25"/>
    <row r="942359" customFormat="1" ht="12.5" x14ac:dyDescent="0.25"/>
    <row r="942360" customFormat="1" ht="12.5" x14ac:dyDescent="0.25"/>
    <row r="942361" customFormat="1" ht="12.5" x14ac:dyDescent="0.25"/>
    <row r="942362" customFormat="1" ht="12.5" x14ac:dyDescent="0.25"/>
    <row r="942363" customFormat="1" ht="12.5" x14ac:dyDescent="0.25"/>
    <row r="942364" customFormat="1" ht="12.5" x14ac:dyDescent="0.25"/>
    <row r="942365" customFormat="1" ht="12.5" x14ac:dyDescent="0.25"/>
    <row r="942366" customFormat="1" ht="12.5" x14ac:dyDescent="0.25"/>
    <row r="942367" customFormat="1" ht="12.5" x14ac:dyDescent="0.25"/>
    <row r="942368" customFormat="1" ht="12.5" x14ac:dyDescent="0.25"/>
    <row r="942369" customFormat="1" ht="12.5" x14ac:dyDescent="0.25"/>
    <row r="942370" customFormat="1" ht="12.5" x14ac:dyDescent="0.25"/>
    <row r="942371" customFormat="1" ht="12.5" x14ac:dyDescent="0.25"/>
    <row r="942372" customFormat="1" ht="12.5" x14ac:dyDescent="0.25"/>
    <row r="942373" customFormat="1" ht="12.5" x14ac:dyDescent="0.25"/>
    <row r="942374" customFormat="1" ht="12.5" x14ac:dyDescent="0.25"/>
    <row r="942375" customFormat="1" ht="12.5" x14ac:dyDescent="0.25"/>
    <row r="942376" customFormat="1" ht="12.5" x14ac:dyDescent="0.25"/>
    <row r="942377" customFormat="1" ht="12.5" x14ac:dyDescent="0.25"/>
    <row r="942378" customFormat="1" ht="12.5" x14ac:dyDescent="0.25"/>
    <row r="942379" customFormat="1" ht="12.5" x14ac:dyDescent="0.25"/>
    <row r="942380" customFormat="1" ht="12.5" x14ac:dyDescent="0.25"/>
    <row r="942381" customFormat="1" ht="12.5" x14ac:dyDescent="0.25"/>
    <row r="942382" customFormat="1" ht="12.5" x14ac:dyDescent="0.25"/>
    <row r="942383" customFormat="1" ht="12.5" x14ac:dyDescent="0.25"/>
    <row r="942384" customFormat="1" ht="12.5" x14ac:dyDescent="0.25"/>
    <row r="942385" customFormat="1" ht="12.5" x14ac:dyDescent="0.25"/>
    <row r="942386" customFormat="1" ht="12.5" x14ac:dyDescent="0.25"/>
    <row r="942387" customFormat="1" ht="12.5" x14ac:dyDescent="0.25"/>
    <row r="942388" customFormat="1" ht="12.5" x14ac:dyDescent="0.25"/>
    <row r="942389" customFormat="1" ht="12.5" x14ac:dyDescent="0.25"/>
    <row r="942390" customFormat="1" ht="12.5" x14ac:dyDescent="0.25"/>
    <row r="942391" customFormat="1" ht="12.5" x14ac:dyDescent="0.25"/>
    <row r="942392" customFormat="1" ht="12.5" x14ac:dyDescent="0.25"/>
    <row r="942393" customFormat="1" ht="12.5" x14ac:dyDescent="0.25"/>
    <row r="942394" customFormat="1" ht="12.5" x14ac:dyDescent="0.25"/>
    <row r="942395" customFormat="1" ht="12.5" x14ac:dyDescent="0.25"/>
    <row r="942396" customFormat="1" ht="12.5" x14ac:dyDescent="0.25"/>
    <row r="942397" customFormat="1" ht="12.5" x14ac:dyDescent="0.25"/>
    <row r="942398" customFormat="1" ht="12.5" x14ac:dyDescent="0.25"/>
    <row r="942399" customFormat="1" ht="12.5" x14ac:dyDescent="0.25"/>
    <row r="942400" customFormat="1" ht="12.5" x14ac:dyDescent="0.25"/>
    <row r="942401" customFormat="1" ht="12.5" x14ac:dyDescent="0.25"/>
    <row r="942402" customFormat="1" ht="12.5" x14ac:dyDescent="0.25"/>
    <row r="942403" customFormat="1" ht="12.5" x14ac:dyDescent="0.25"/>
    <row r="942404" customFormat="1" ht="12.5" x14ac:dyDescent="0.25"/>
    <row r="942405" customFormat="1" ht="12.5" x14ac:dyDescent="0.25"/>
    <row r="942406" customFormat="1" ht="12.5" x14ac:dyDescent="0.25"/>
    <row r="942407" customFormat="1" ht="12.5" x14ac:dyDescent="0.25"/>
    <row r="942408" customFormat="1" ht="12.5" x14ac:dyDescent="0.25"/>
    <row r="942409" customFormat="1" ht="12.5" x14ac:dyDescent="0.25"/>
    <row r="942410" customFormat="1" ht="12.5" x14ac:dyDescent="0.25"/>
    <row r="942411" customFormat="1" ht="12.5" x14ac:dyDescent="0.25"/>
    <row r="942412" customFormat="1" ht="12.5" x14ac:dyDescent="0.25"/>
    <row r="942413" customFormat="1" ht="12.5" x14ac:dyDescent="0.25"/>
    <row r="942414" customFormat="1" ht="12.5" x14ac:dyDescent="0.25"/>
    <row r="942415" customFormat="1" ht="12.5" x14ac:dyDescent="0.25"/>
    <row r="942416" customFormat="1" ht="12.5" x14ac:dyDescent="0.25"/>
    <row r="942417" customFormat="1" ht="12.5" x14ac:dyDescent="0.25"/>
    <row r="942418" customFormat="1" ht="12.5" x14ac:dyDescent="0.25"/>
    <row r="942419" customFormat="1" ht="12.5" x14ac:dyDescent="0.25"/>
    <row r="942420" customFormat="1" ht="12.5" x14ac:dyDescent="0.25"/>
    <row r="942421" customFormat="1" ht="12.5" x14ac:dyDescent="0.25"/>
    <row r="942422" customFormat="1" ht="12.5" x14ac:dyDescent="0.25"/>
    <row r="942423" customFormat="1" ht="12.5" x14ac:dyDescent="0.25"/>
    <row r="942424" customFormat="1" ht="12.5" x14ac:dyDescent="0.25"/>
    <row r="942425" customFormat="1" ht="12.5" x14ac:dyDescent="0.25"/>
    <row r="942426" customFormat="1" ht="12.5" x14ac:dyDescent="0.25"/>
    <row r="942427" customFormat="1" ht="12.5" x14ac:dyDescent="0.25"/>
    <row r="942428" customFormat="1" ht="12.5" x14ac:dyDescent="0.25"/>
    <row r="942429" customFormat="1" ht="12.5" x14ac:dyDescent="0.25"/>
    <row r="942430" customFormat="1" ht="12.5" x14ac:dyDescent="0.25"/>
    <row r="942431" customFormat="1" ht="12.5" x14ac:dyDescent="0.25"/>
    <row r="942432" customFormat="1" ht="12.5" x14ac:dyDescent="0.25"/>
    <row r="942433" customFormat="1" ht="12.5" x14ac:dyDescent="0.25"/>
    <row r="942434" customFormat="1" ht="12.5" x14ac:dyDescent="0.25"/>
    <row r="942435" customFormat="1" ht="12.5" x14ac:dyDescent="0.25"/>
    <row r="942436" customFormat="1" ht="12.5" x14ac:dyDescent="0.25"/>
    <row r="942437" customFormat="1" ht="12.5" x14ac:dyDescent="0.25"/>
    <row r="942438" customFormat="1" ht="12.5" x14ac:dyDescent="0.25"/>
    <row r="942439" customFormat="1" ht="12.5" x14ac:dyDescent="0.25"/>
    <row r="942440" customFormat="1" ht="12.5" x14ac:dyDescent="0.25"/>
    <row r="942441" customFormat="1" ht="12.5" x14ac:dyDescent="0.25"/>
    <row r="942442" customFormat="1" ht="12.5" x14ac:dyDescent="0.25"/>
    <row r="942443" customFormat="1" ht="12.5" x14ac:dyDescent="0.25"/>
    <row r="942444" customFormat="1" ht="12.5" x14ac:dyDescent="0.25"/>
    <row r="942445" customFormat="1" ht="12.5" x14ac:dyDescent="0.25"/>
    <row r="942446" customFormat="1" ht="12.5" x14ac:dyDescent="0.25"/>
    <row r="942447" customFormat="1" ht="12.5" x14ac:dyDescent="0.25"/>
    <row r="942448" customFormat="1" ht="12.5" x14ac:dyDescent="0.25"/>
    <row r="942449" customFormat="1" ht="12.5" x14ac:dyDescent="0.25"/>
    <row r="942450" customFormat="1" ht="12.5" x14ac:dyDescent="0.25"/>
    <row r="942451" customFormat="1" ht="12.5" x14ac:dyDescent="0.25"/>
    <row r="942452" customFormat="1" ht="12.5" x14ac:dyDescent="0.25"/>
    <row r="942453" customFormat="1" ht="12.5" x14ac:dyDescent="0.25"/>
    <row r="942454" customFormat="1" ht="12.5" x14ac:dyDescent="0.25"/>
    <row r="942455" customFormat="1" ht="12.5" x14ac:dyDescent="0.25"/>
    <row r="942456" customFormat="1" ht="12.5" x14ac:dyDescent="0.25"/>
    <row r="942457" customFormat="1" ht="12.5" x14ac:dyDescent="0.25"/>
    <row r="942458" customFormat="1" ht="12.5" x14ac:dyDescent="0.25"/>
    <row r="942459" customFormat="1" ht="12.5" x14ac:dyDescent="0.25"/>
    <row r="942460" customFormat="1" ht="12.5" x14ac:dyDescent="0.25"/>
    <row r="942461" customFormat="1" ht="12.5" x14ac:dyDescent="0.25"/>
    <row r="942462" customFormat="1" ht="12.5" x14ac:dyDescent="0.25"/>
    <row r="942463" customFormat="1" ht="12.5" x14ac:dyDescent="0.25"/>
    <row r="942464" customFormat="1" ht="12.5" x14ac:dyDescent="0.25"/>
    <row r="942465" customFormat="1" ht="12.5" x14ac:dyDescent="0.25"/>
    <row r="942466" customFormat="1" ht="12.5" x14ac:dyDescent="0.25"/>
    <row r="942467" customFormat="1" ht="12.5" x14ac:dyDescent="0.25"/>
    <row r="942468" customFormat="1" ht="12.5" x14ac:dyDescent="0.25"/>
    <row r="942469" customFormat="1" ht="12.5" x14ac:dyDescent="0.25"/>
    <row r="942470" customFormat="1" ht="12.5" x14ac:dyDescent="0.25"/>
    <row r="942471" customFormat="1" ht="12.5" x14ac:dyDescent="0.25"/>
    <row r="942472" customFormat="1" ht="12.5" x14ac:dyDescent="0.25"/>
    <row r="942473" customFormat="1" ht="12.5" x14ac:dyDescent="0.25"/>
    <row r="942474" customFormat="1" ht="12.5" x14ac:dyDescent="0.25"/>
    <row r="942475" customFormat="1" ht="12.5" x14ac:dyDescent="0.25"/>
    <row r="942476" customFormat="1" ht="12.5" x14ac:dyDescent="0.25"/>
    <row r="942477" customFormat="1" ht="12.5" x14ac:dyDescent="0.25"/>
    <row r="942478" customFormat="1" ht="12.5" x14ac:dyDescent="0.25"/>
    <row r="942479" customFormat="1" ht="12.5" x14ac:dyDescent="0.25"/>
    <row r="942480" customFormat="1" ht="12.5" x14ac:dyDescent="0.25"/>
    <row r="942481" customFormat="1" ht="12.5" x14ac:dyDescent="0.25"/>
    <row r="942482" customFormat="1" ht="12.5" x14ac:dyDescent="0.25"/>
    <row r="942483" customFormat="1" ht="12.5" x14ac:dyDescent="0.25"/>
    <row r="942484" customFormat="1" ht="12.5" x14ac:dyDescent="0.25"/>
    <row r="942485" customFormat="1" ht="12.5" x14ac:dyDescent="0.25"/>
    <row r="942486" customFormat="1" ht="12.5" x14ac:dyDescent="0.25"/>
    <row r="942487" customFormat="1" ht="12.5" x14ac:dyDescent="0.25"/>
    <row r="942488" customFormat="1" ht="12.5" x14ac:dyDescent="0.25"/>
    <row r="942489" customFormat="1" ht="12.5" x14ac:dyDescent="0.25"/>
    <row r="942490" customFormat="1" ht="12.5" x14ac:dyDescent="0.25"/>
    <row r="942491" customFormat="1" ht="12.5" x14ac:dyDescent="0.25"/>
    <row r="942492" customFormat="1" ht="12.5" x14ac:dyDescent="0.25"/>
    <row r="942493" customFormat="1" ht="12.5" x14ac:dyDescent="0.25"/>
    <row r="942494" customFormat="1" ht="12.5" x14ac:dyDescent="0.25"/>
    <row r="942495" customFormat="1" ht="12.5" x14ac:dyDescent="0.25"/>
    <row r="942496" customFormat="1" ht="12.5" x14ac:dyDescent="0.25"/>
    <row r="942497" customFormat="1" ht="12.5" x14ac:dyDescent="0.25"/>
    <row r="942498" customFormat="1" ht="12.5" x14ac:dyDescent="0.25"/>
    <row r="942499" customFormat="1" ht="12.5" x14ac:dyDescent="0.25"/>
    <row r="942500" customFormat="1" ht="12.5" x14ac:dyDescent="0.25"/>
    <row r="942501" customFormat="1" ht="12.5" x14ac:dyDescent="0.25"/>
    <row r="942502" customFormat="1" ht="12.5" x14ac:dyDescent="0.25"/>
    <row r="942503" customFormat="1" ht="12.5" x14ac:dyDescent="0.25"/>
    <row r="942504" customFormat="1" ht="12.5" x14ac:dyDescent="0.25"/>
    <row r="942505" customFormat="1" ht="12.5" x14ac:dyDescent="0.25"/>
    <row r="942506" customFormat="1" ht="12.5" x14ac:dyDescent="0.25"/>
    <row r="942507" customFormat="1" ht="12.5" x14ac:dyDescent="0.25"/>
    <row r="942508" customFormat="1" ht="12.5" x14ac:dyDescent="0.25"/>
    <row r="942509" customFormat="1" ht="12.5" x14ac:dyDescent="0.25"/>
    <row r="942510" customFormat="1" ht="12.5" x14ac:dyDescent="0.25"/>
    <row r="942511" customFormat="1" ht="12.5" x14ac:dyDescent="0.25"/>
    <row r="942512" customFormat="1" ht="12.5" x14ac:dyDescent="0.25"/>
    <row r="942513" customFormat="1" ht="12.5" x14ac:dyDescent="0.25"/>
    <row r="942514" customFormat="1" ht="12.5" x14ac:dyDescent="0.25"/>
    <row r="942515" customFormat="1" ht="12.5" x14ac:dyDescent="0.25"/>
    <row r="942516" customFormat="1" ht="12.5" x14ac:dyDescent="0.25"/>
    <row r="942517" customFormat="1" ht="12.5" x14ac:dyDescent="0.25"/>
    <row r="942518" customFormat="1" ht="12.5" x14ac:dyDescent="0.25"/>
    <row r="942519" customFormat="1" ht="12.5" x14ac:dyDescent="0.25"/>
    <row r="942520" customFormat="1" ht="12.5" x14ac:dyDescent="0.25"/>
    <row r="942521" customFormat="1" ht="12.5" x14ac:dyDescent="0.25"/>
    <row r="942522" customFormat="1" ht="12.5" x14ac:dyDescent="0.25"/>
    <row r="942523" customFormat="1" ht="12.5" x14ac:dyDescent="0.25"/>
    <row r="942524" customFormat="1" ht="12.5" x14ac:dyDescent="0.25"/>
    <row r="942525" customFormat="1" ht="12.5" x14ac:dyDescent="0.25"/>
    <row r="942526" customFormat="1" ht="12.5" x14ac:dyDescent="0.25"/>
    <row r="942527" customFormat="1" ht="12.5" x14ac:dyDescent="0.25"/>
    <row r="942528" customFormat="1" ht="12.5" x14ac:dyDescent="0.25"/>
    <row r="942529" customFormat="1" ht="12.5" x14ac:dyDescent="0.25"/>
    <row r="942530" customFormat="1" ht="12.5" x14ac:dyDescent="0.25"/>
    <row r="942531" customFormat="1" ht="12.5" x14ac:dyDescent="0.25"/>
    <row r="942532" customFormat="1" ht="12.5" x14ac:dyDescent="0.25"/>
    <row r="942533" customFormat="1" ht="12.5" x14ac:dyDescent="0.25"/>
    <row r="942534" customFormat="1" ht="12.5" x14ac:dyDescent="0.25"/>
    <row r="942535" customFormat="1" ht="12.5" x14ac:dyDescent="0.25"/>
    <row r="942536" customFormat="1" ht="12.5" x14ac:dyDescent="0.25"/>
    <row r="942537" customFormat="1" ht="12.5" x14ac:dyDescent="0.25"/>
    <row r="942538" customFormat="1" ht="12.5" x14ac:dyDescent="0.25"/>
    <row r="942539" customFormat="1" ht="12.5" x14ac:dyDescent="0.25"/>
    <row r="942540" customFormat="1" ht="12.5" x14ac:dyDescent="0.25"/>
    <row r="942541" customFormat="1" ht="12.5" x14ac:dyDescent="0.25"/>
    <row r="942542" customFormat="1" ht="12.5" x14ac:dyDescent="0.25"/>
    <row r="942543" customFormat="1" ht="12.5" x14ac:dyDescent="0.25"/>
    <row r="942544" customFormat="1" ht="12.5" x14ac:dyDescent="0.25"/>
    <row r="942545" customFormat="1" ht="12.5" x14ac:dyDescent="0.25"/>
    <row r="942546" customFormat="1" ht="12.5" x14ac:dyDescent="0.25"/>
    <row r="942547" customFormat="1" ht="12.5" x14ac:dyDescent="0.25"/>
    <row r="942548" customFormat="1" ht="12.5" x14ac:dyDescent="0.25"/>
    <row r="942549" customFormat="1" ht="12.5" x14ac:dyDescent="0.25"/>
    <row r="942550" customFormat="1" ht="12.5" x14ac:dyDescent="0.25"/>
    <row r="942551" customFormat="1" ht="12.5" x14ac:dyDescent="0.25"/>
    <row r="942552" customFormat="1" ht="12.5" x14ac:dyDescent="0.25"/>
    <row r="942553" customFormat="1" ht="12.5" x14ac:dyDescent="0.25"/>
    <row r="942554" customFormat="1" ht="12.5" x14ac:dyDescent="0.25"/>
    <row r="942555" customFormat="1" ht="12.5" x14ac:dyDescent="0.25"/>
    <row r="942556" customFormat="1" ht="12.5" x14ac:dyDescent="0.25"/>
    <row r="942557" customFormat="1" ht="12.5" x14ac:dyDescent="0.25"/>
    <row r="942558" customFormat="1" ht="12.5" x14ac:dyDescent="0.25"/>
    <row r="942559" customFormat="1" ht="12.5" x14ac:dyDescent="0.25"/>
    <row r="942560" customFormat="1" ht="12.5" x14ac:dyDescent="0.25"/>
    <row r="942561" customFormat="1" ht="12.5" x14ac:dyDescent="0.25"/>
    <row r="942562" customFormat="1" ht="12.5" x14ac:dyDescent="0.25"/>
    <row r="942563" customFormat="1" ht="12.5" x14ac:dyDescent="0.25"/>
    <row r="942564" customFormat="1" ht="12.5" x14ac:dyDescent="0.25"/>
    <row r="942565" customFormat="1" ht="12.5" x14ac:dyDescent="0.25"/>
    <row r="942566" customFormat="1" ht="12.5" x14ac:dyDescent="0.25"/>
    <row r="942567" customFormat="1" ht="12.5" x14ac:dyDescent="0.25"/>
    <row r="942568" customFormat="1" ht="12.5" x14ac:dyDescent="0.25"/>
    <row r="942569" customFormat="1" ht="12.5" x14ac:dyDescent="0.25"/>
    <row r="942570" customFormat="1" ht="12.5" x14ac:dyDescent="0.25"/>
    <row r="942571" customFormat="1" ht="12.5" x14ac:dyDescent="0.25"/>
    <row r="942572" customFormat="1" ht="12.5" x14ac:dyDescent="0.25"/>
    <row r="942573" customFormat="1" ht="12.5" x14ac:dyDescent="0.25"/>
    <row r="942574" customFormat="1" ht="12.5" x14ac:dyDescent="0.25"/>
    <row r="942575" customFormat="1" ht="12.5" x14ac:dyDescent="0.25"/>
    <row r="942576" customFormat="1" ht="12.5" x14ac:dyDescent="0.25"/>
    <row r="942577" customFormat="1" ht="12.5" x14ac:dyDescent="0.25"/>
    <row r="942578" customFormat="1" ht="12.5" x14ac:dyDescent="0.25"/>
    <row r="942579" customFormat="1" ht="12.5" x14ac:dyDescent="0.25"/>
    <row r="942580" customFormat="1" ht="12.5" x14ac:dyDescent="0.25"/>
    <row r="942581" customFormat="1" ht="12.5" x14ac:dyDescent="0.25"/>
    <row r="942582" customFormat="1" ht="12.5" x14ac:dyDescent="0.25"/>
    <row r="942583" customFormat="1" ht="12.5" x14ac:dyDescent="0.25"/>
    <row r="942584" customFormat="1" ht="12.5" x14ac:dyDescent="0.25"/>
    <row r="942585" customFormat="1" ht="12.5" x14ac:dyDescent="0.25"/>
    <row r="942586" customFormat="1" ht="12.5" x14ac:dyDescent="0.25"/>
    <row r="942587" customFormat="1" ht="12.5" x14ac:dyDescent="0.25"/>
    <row r="942588" customFormat="1" ht="12.5" x14ac:dyDescent="0.25"/>
    <row r="942589" customFormat="1" ht="12.5" x14ac:dyDescent="0.25"/>
    <row r="942590" customFormat="1" ht="12.5" x14ac:dyDescent="0.25"/>
    <row r="942591" customFormat="1" ht="12.5" x14ac:dyDescent="0.25"/>
    <row r="942592" customFormat="1" ht="12.5" x14ac:dyDescent="0.25"/>
    <row r="942593" customFormat="1" ht="12.5" x14ac:dyDescent="0.25"/>
    <row r="942594" customFormat="1" ht="12.5" x14ac:dyDescent="0.25"/>
    <row r="942595" customFormat="1" ht="12.5" x14ac:dyDescent="0.25"/>
    <row r="942596" customFormat="1" ht="12.5" x14ac:dyDescent="0.25"/>
    <row r="942597" customFormat="1" ht="12.5" x14ac:dyDescent="0.25"/>
    <row r="942598" customFormat="1" ht="12.5" x14ac:dyDescent="0.25"/>
    <row r="942599" customFormat="1" ht="12.5" x14ac:dyDescent="0.25"/>
    <row r="942600" customFormat="1" ht="12.5" x14ac:dyDescent="0.25"/>
    <row r="942601" customFormat="1" ht="12.5" x14ac:dyDescent="0.25"/>
    <row r="942602" customFormat="1" ht="12.5" x14ac:dyDescent="0.25"/>
    <row r="942603" customFormat="1" ht="12.5" x14ac:dyDescent="0.25"/>
    <row r="942604" customFormat="1" ht="12.5" x14ac:dyDescent="0.25"/>
    <row r="942605" customFormat="1" ht="12.5" x14ac:dyDescent="0.25"/>
    <row r="942606" customFormat="1" ht="12.5" x14ac:dyDescent="0.25"/>
    <row r="942607" customFormat="1" ht="12.5" x14ac:dyDescent="0.25"/>
    <row r="942608" customFormat="1" ht="12.5" x14ac:dyDescent="0.25"/>
    <row r="942609" customFormat="1" ht="12.5" x14ac:dyDescent="0.25"/>
    <row r="942610" customFormat="1" ht="12.5" x14ac:dyDescent="0.25"/>
    <row r="942611" customFormat="1" ht="12.5" x14ac:dyDescent="0.25"/>
    <row r="942612" customFormat="1" ht="12.5" x14ac:dyDescent="0.25"/>
    <row r="942613" customFormat="1" ht="12.5" x14ac:dyDescent="0.25"/>
    <row r="942614" customFormat="1" ht="12.5" x14ac:dyDescent="0.25"/>
    <row r="942615" customFormat="1" ht="12.5" x14ac:dyDescent="0.25"/>
    <row r="942616" customFormat="1" ht="12.5" x14ac:dyDescent="0.25"/>
    <row r="942617" customFormat="1" ht="12.5" x14ac:dyDescent="0.25"/>
    <row r="942618" customFormat="1" ht="12.5" x14ac:dyDescent="0.25"/>
    <row r="942619" customFormat="1" ht="12.5" x14ac:dyDescent="0.25"/>
    <row r="942620" customFormat="1" ht="12.5" x14ac:dyDescent="0.25"/>
    <row r="942621" customFormat="1" ht="12.5" x14ac:dyDescent="0.25"/>
    <row r="942622" customFormat="1" ht="12.5" x14ac:dyDescent="0.25"/>
    <row r="942623" customFormat="1" ht="12.5" x14ac:dyDescent="0.25"/>
    <row r="942624" customFormat="1" ht="12.5" x14ac:dyDescent="0.25"/>
    <row r="942625" customFormat="1" ht="12.5" x14ac:dyDescent="0.25"/>
    <row r="942626" customFormat="1" ht="12.5" x14ac:dyDescent="0.25"/>
    <row r="942627" customFormat="1" ht="12.5" x14ac:dyDescent="0.25"/>
    <row r="942628" customFormat="1" ht="12.5" x14ac:dyDescent="0.25"/>
    <row r="942629" customFormat="1" ht="12.5" x14ac:dyDescent="0.25"/>
    <row r="942630" customFormat="1" ht="12.5" x14ac:dyDescent="0.25"/>
    <row r="942631" customFormat="1" ht="12.5" x14ac:dyDescent="0.25"/>
    <row r="942632" customFormat="1" ht="12.5" x14ac:dyDescent="0.25"/>
    <row r="942633" customFormat="1" ht="12.5" x14ac:dyDescent="0.25"/>
    <row r="942634" customFormat="1" ht="12.5" x14ac:dyDescent="0.25"/>
    <row r="942635" customFormat="1" ht="12.5" x14ac:dyDescent="0.25"/>
    <row r="942636" customFormat="1" ht="12.5" x14ac:dyDescent="0.25"/>
    <row r="942637" customFormat="1" ht="12.5" x14ac:dyDescent="0.25"/>
    <row r="942638" customFormat="1" ht="12.5" x14ac:dyDescent="0.25"/>
    <row r="942639" customFormat="1" ht="12.5" x14ac:dyDescent="0.25"/>
    <row r="942640" customFormat="1" ht="12.5" x14ac:dyDescent="0.25"/>
    <row r="942641" customFormat="1" ht="12.5" x14ac:dyDescent="0.25"/>
    <row r="942642" customFormat="1" ht="12.5" x14ac:dyDescent="0.25"/>
    <row r="942643" customFormat="1" ht="12.5" x14ac:dyDescent="0.25"/>
    <row r="942644" customFormat="1" ht="12.5" x14ac:dyDescent="0.25"/>
    <row r="942645" customFormat="1" ht="12.5" x14ac:dyDescent="0.25"/>
    <row r="942646" customFormat="1" ht="12.5" x14ac:dyDescent="0.25"/>
    <row r="942647" customFormat="1" ht="12.5" x14ac:dyDescent="0.25"/>
    <row r="942648" customFormat="1" ht="12.5" x14ac:dyDescent="0.25"/>
    <row r="942649" customFormat="1" ht="12.5" x14ac:dyDescent="0.25"/>
    <row r="942650" customFormat="1" ht="12.5" x14ac:dyDescent="0.25"/>
    <row r="942651" customFormat="1" ht="12.5" x14ac:dyDescent="0.25"/>
    <row r="942652" customFormat="1" ht="12.5" x14ac:dyDescent="0.25"/>
    <row r="942653" customFormat="1" ht="12.5" x14ac:dyDescent="0.25"/>
    <row r="942654" customFormat="1" ht="12.5" x14ac:dyDescent="0.25"/>
    <row r="942655" customFormat="1" ht="12.5" x14ac:dyDescent="0.25"/>
    <row r="942656" customFormat="1" ht="12.5" x14ac:dyDescent="0.25"/>
    <row r="942657" customFormat="1" ht="12.5" x14ac:dyDescent="0.25"/>
    <row r="942658" customFormat="1" ht="12.5" x14ac:dyDescent="0.25"/>
    <row r="942659" customFormat="1" ht="12.5" x14ac:dyDescent="0.25"/>
    <row r="942660" customFormat="1" ht="12.5" x14ac:dyDescent="0.25"/>
    <row r="942661" customFormat="1" ht="12.5" x14ac:dyDescent="0.25"/>
    <row r="942662" customFormat="1" ht="12.5" x14ac:dyDescent="0.25"/>
    <row r="942663" customFormat="1" ht="12.5" x14ac:dyDescent="0.25"/>
    <row r="942664" customFormat="1" ht="12.5" x14ac:dyDescent="0.25"/>
    <row r="942665" customFormat="1" ht="12.5" x14ac:dyDescent="0.25"/>
    <row r="942666" customFormat="1" ht="12.5" x14ac:dyDescent="0.25"/>
    <row r="942667" customFormat="1" ht="12.5" x14ac:dyDescent="0.25"/>
    <row r="942668" customFormat="1" ht="12.5" x14ac:dyDescent="0.25"/>
    <row r="942669" customFormat="1" ht="12.5" x14ac:dyDescent="0.25"/>
    <row r="942670" customFormat="1" ht="12.5" x14ac:dyDescent="0.25"/>
    <row r="942671" customFormat="1" ht="12.5" x14ac:dyDescent="0.25"/>
    <row r="942672" customFormat="1" ht="12.5" x14ac:dyDescent="0.25"/>
    <row r="942673" customFormat="1" ht="12.5" x14ac:dyDescent="0.25"/>
    <row r="942674" customFormat="1" ht="12.5" x14ac:dyDescent="0.25"/>
    <row r="942675" customFormat="1" ht="12.5" x14ac:dyDescent="0.25"/>
    <row r="942676" customFormat="1" ht="12.5" x14ac:dyDescent="0.25"/>
    <row r="942677" customFormat="1" ht="12.5" x14ac:dyDescent="0.25"/>
    <row r="942678" customFormat="1" ht="12.5" x14ac:dyDescent="0.25"/>
    <row r="942679" customFormat="1" ht="12.5" x14ac:dyDescent="0.25"/>
    <row r="942680" customFormat="1" ht="12.5" x14ac:dyDescent="0.25"/>
    <row r="942681" customFormat="1" ht="12.5" x14ac:dyDescent="0.25"/>
    <row r="942682" customFormat="1" ht="12.5" x14ac:dyDescent="0.25"/>
    <row r="942683" customFormat="1" ht="12.5" x14ac:dyDescent="0.25"/>
    <row r="942684" customFormat="1" ht="12.5" x14ac:dyDescent="0.25"/>
    <row r="942685" customFormat="1" ht="12.5" x14ac:dyDescent="0.25"/>
    <row r="942686" customFormat="1" ht="12.5" x14ac:dyDescent="0.25"/>
    <row r="942687" customFormat="1" ht="12.5" x14ac:dyDescent="0.25"/>
    <row r="942688" customFormat="1" ht="12.5" x14ac:dyDescent="0.25"/>
    <row r="942689" customFormat="1" ht="12.5" x14ac:dyDescent="0.25"/>
    <row r="942690" customFormat="1" ht="12.5" x14ac:dyDescent="0.25"/>
    <row r="942691" customFormat="1" ht="12.5" x14ac:dyDescent="0.25"/>
    <row r="942692" customFormat="1" ht="12.5" x14ac:dyDescent="0.25"/>
    <row r="942693" customFormat="1" ht="12.5" x14ac:dyDescent="0.25"/>
    <row r="942694" customFormat="1" ht="12.5" x14ac:dyDescent="0.25"/>
    <row r="942695" customFormat="1" ht="12.5" x14ac:dyDescent="0.25"/>
    <row r="942696" customFormat="1" ht="12.5" x14ac:dyDescent="0.25"/>
    <row r="942697" customFormat="1" ht="12.5" x14ac:dyDescent="0.25"/>
    <row r="942698" customFormat="1" ht="12.5" x14ac:dyDescent="0.25"/>
    <row r="942699" customFormat="1" ht="12.5" x14ac:dyDescent="0.25"/>
    <row r="942700" customFormat="1" ht="12.5" x14ac:dyDescent="0.25"/>
    <row r="942701" customFormat="1" ht="12.5" x14ac:dyDescent="0.25"/>
    <row r="942702" customFormat="1" ht="12.5" x14ac:dyDescent="0.25"/>
    <row r="942703" customFormat="1" ht="12.5" x14ac:dyDescent="0.25"/>
    <row r="942704" customFormat="1" ht="12.5" x14ac:dyDescent="0.25"/>
    <row r="942705" customFormat="1" ht="12.5" x14ac:dyDescent="0.25"/>
    <row r="942706" customFormat="1" ht="12.5" x14ac:dyDescent="0.25"/>
    <row r="942707" customFormat="1" ht="12.5" x14ac:dyDescent="0.25"/>
    <row r="942708" customFormat="1" ht="12.5" x14ac:dyDescent="0.25"/>
    <row r="942709" customFormat="1" ht="12.5" x14ac:dyDescent="0.25"/>
    <row r="942710" customFormat="1" ht="12.5" x14ac:dyDescent="0.25"/>
    <row r="942711" customFormat="1" ht="12.5" x14ac:dyDescent="0.25"/>
    <row r="942712" customFormat="1" ht="12.5" x14ac:dyDescent="0.25"/>
    <row r="942713" customFormat="1" ht="12.5" x14ac:dyDescent="0.25"/>
    <row r="942714" customFormat="1" ht="12.5" x14ac:dyDescent="0.25"/>
    <row r="942715" customFormat="1" ht="12.5" x14ac:dyDescent="0.25"/>
    <row r="942716" customFormat="1" ht="12.5" x14ac:dyDescent="0.25"/>
    <row r="942717" customFormat="1" ht="12.5" x14ac:dyDescent="0.25"/>
    <row r="942718" customFormat="1" ht="12.5" x14ac:dyDescent="0.25"/>
    <row r="942719" customFormat="1" ht="12.5" x14ac:dyDescent="0.25"/>
    <row r="942720" customFormat="1" ht="12.5" x14ac:dyDescent="0.25"/>
    <row r="942721" customFormat="1" ht="12.5" x14ac:dyDescent="0.25"/>
    <row r="942722" customFormat="1" ht="12.5" x14ac:dyDescent="0.25"/>
    <row r="942723" customFormat="1" ht="12.5" x14ac:dyDescent="0.25"/>
    <row r="942724" customFormat="1" ht="12.5" x14ac:dyDescent="0.25"/>
    <row r="942725" customFormat="1" ht="12.5" x14ac:dyDescent="0.25"/>
    <row r="942726" customFormat="1" ht="12.5" x14ac:dyDescent="0.25"/>
    <row r="942727" customFormat="1" ht="12.5" x14ac:dyDescent="0.25"/>
    <row r="942728" customFormat="1" ht="12.5" x14ac:dyDescent="0.25"/>
    <row r="942729" customFormat="1" ht="12.5" x14ac:dyDescent="0.25"/>
    <row r="942730" customFormat="1" ht="12.5" x14ac:dyDescent="0.25"/>
    <row r="942731" customFormat="1" ht="12.5" x14ac:dyDescent="0.25"/>
    <row r="942732" customFormat="1" ht="12.5" x14ac:dyDescent="0.25"/>
    <row r="942733" customFormat="1" ht="12.5" x14ac:dyDescent="0.25"/>
    <row r="942734" customFormat="1" ht="12.5" x14ac:dyDescent="0.25"/>
    <row r="942735" customFormat="1" ht="12.5" x14ac:dyDescent="0.25"/>
    <row r="942736" customFormat="1" ht="12.5" x14ac:dyDescent="0.25"/>
    <row r="942737" customFormat="1" ht="12.5" x14ac:dyDescent="0.25"/>
    <row r="942738" customFormat="1" ht="12.5" x14ac:dyDescent="0.25"/>
    <row r="942739" customFormat="1" ht="12.5" x14ac:dyDescent="0.25"/>
    <row r="942740" customFormat="1" ht="12.5" x14ac:dyDescent="0.25"/>
    <row r="942741" customFormat="1" ht="12.5" x14ac:dyDescent="0.25"/>
    <row r="942742" customFormat="1" ht="12.5" x14ac:dyDescent="0.25"/>
    <row r="942743" customFormat="1" ht="12.5" x14ac:dyDescent="0.25"/>
    <row r="942744" customFormat="1" ht="12.5" x14ac:dyDescent="0.25"/>
    <row r="942745" customFormat="1" ht="12.5" x14ac:dyDescent="0.25"/>
    <row r="942746" customFormat="1" ht="12.5" x14ac:dyDescent="0.25"/>
    <row r="942747" customFormat="1" ht="12.5" x14ac:dyDescent="0.25"/>
    <row r="942748" customFormat="1" ht="12.5" x14ac:dyDescent="0.25"/>
    <row r="942749" customFormat="1" ht="12.5" x14ac:dyDescent="0.25"/>
    <row r="942750" customFormat="1" ht="12.5" x14ac:dyDescent="0.25"/>
    <row r="942751" customFormat="1" ht="12.5" x14ac:dyDescent="0.25"/>
    <row r="942752" customFormat="1" ht="12.5" x14ac:dyDescent="0.25"/>
    <row r="942753" customFormat="1" ht="12.5" x14ac:dyDescent="0.25"/>
    <row r="942754" customFormat="1" ht="12.5" x14ac:dyDescent="0.25"/>
    <row r="942755" customFormat="1" ht="12.5" x14ac:dyDescent="0.25"/>
    <row r="942756" customFormat="1" ht="12.5" x14ac:dyDescent="0.25"/>
    <row r="942757" customFormat="1" ht="12.5" x14ac:dyDescent="0.25"/>
    <row r="942758" customFormat="1" ht="12.5" x14ac:dyDescent="0.25"/>
    <row r="942759" customFormat="1" ht="12.5" x14ac:dyDescent="0.25"/>
    <row r="942760" customFormat="1" ht="12.5" x14ac:dyDescent="0.25"/>
    <row r="942761" customFormat="1" ht="12.5" x14ac:dyDescent="0.25"/>
    <row r="942762" customFormat="1" ht="12.5" x14ac:dyDescent="0.25"/>
    <row r="942763" customFormat="1" ht="12.5" x14ac:dyDescent="0.25"/>
    <row r="942764" customFormat="1" ht="12.5" x14ac:dyDescent="0.25"/>
    <row r="942765" customFormat="1" ht="12.5" x14ac:dyDescent="0.25"/>
    <row r="942766" customFormat="1" ht="12.5" x14ac:dyDescent="0.25"/>
    <row r="942767" customFormat="1" ht="12.5" x14ac:dyDescent="0.25"/>
    <row r="942768" customFormat="1" ht="12.5" x14ac:dyDescent="0.25"/>
    <row r="942769" customFormat="1" ht="12.5" x14ac:dyDescent="0.25"/>
    <row r="942770" customFormat="1" ht="12.5" x14ac:dyDescent="0.25"/>
    <row r="942771" customFormat="1" ht="12.5" x14ac:dyDescent="0.25"/>
    <row r="942772" customFormat="1" ht="12.5" x14ac:dyDescent="0.25"/>
    <row r="942773" customFormat="1" ht="12.5" x14ac:dyDescent="0.25"/>
    <row r="942774" customFormat="1" ht="12.5" x14ac:dyDescent="0.25"/>
    <row r="942775" customFormat="1" ht="12.5" x14ac:dyDescent="0.25"/>
    <row r="942776" customFormat="1" ht="12.5" x14ac:dyDescent="0.25"/>
    <row r="942777" customFormat="1" ht="12.5" x14ac:dyDescent="0.25"/>
    <row r="942778" customFormat="1" ht="12.5" x14ac:dyDescent="0.25"/>
    <row r="942779" customFormat="1" ht="12.5" x14ac:dyDescent="0.25"/>
    <row r="942780" customFormat="1" ht="12.5" x14ac:dyDescent="0.25"/>
    <row r="942781" customFormat="1" ht="12.5" x14ac:dyDescent="0.25"/>
    <row r="942782" customFormat="1" ht="12.5" x14ac:dyDescent="0.25"/>
    <row r="942783" customFormat="1" ht="12.5" x14ac:dyDescent="0.25"/>
    <row r="942784" customFormat="1" ht="12.5" x14ac:dyDescent="0.25"/>
    <row r="942785" customFormat="1" ht="12.5" x14ac:dyDescent="0.25"/>
    <row r="942786" customFormat="1" ht="12.5" x14ac:dyDescent="0.25"/>
    <row r="942787" customFormat="1" ht="12.5" x14ac:dyDescent="0.25"/>
    <row r="942788" customFormat="1" ht="12.5" x14ac:dyDescent="0.25"/>
    <row r="942789" customFormat="1" ht="12.5" x14ac:dyDescent="0.25"/>
    <row r="942790" customFormat="1" ht="12.5" x14ac:dyDescent="0.25"/>
    <row r="942791" customFormat="1" ht="12.5" x14ac:dyDescent="0.25"/>
    <row r="942792" customFormat="1" ht="12.5" x14ac:dyDescent="0.25"/>
    <row r="942793" customFormat="1" ht="12.5" x14ac:dyDescent="0.25"/>
    <row r="942794" customFormat="1" ht="12.5" x14ac:dyDescent="0.25"/>
    <row r="942795" customFormat="1" ht="12.5" x14ac:dyDescent="0.25"/>
    <row r="942796" customFormat="1" ht="12.5" x14ac:dyDescent="0.25"/>
    <row r="942797" customFormat="1" ht="12.5" x14ac:dyDescent="0.25"/>
    <row r="942798" customFormat="1" ht="12.5" x14ac:dyDescent="0.25"/>
    <row r="942799" customFormat="1" ht="12.5" x14ac:dyDescent="0.25"/>
    <row r="942800" customFormat="1" ht="12.5" x14ac:dyDescent="0.25"/>
    <row r="942801" customFormat="1" ht="12.5" x14ac:dyDescent="0.25"/>
    <row r="942802" customFormat="1" ht="12.5" x14ac:dyDescent="0.25"/>
    <row r="942803" customFormat="1" ht="12.5" x14ac:dyDescent="0.25"/>
    <row r="942804" customFormat="1" ht="12.5" x14ac:dyDescent="0.25"/>
    <row r="942805" customFormat="1" ht="12.5" x14ac:dyDescent="0.25"/>
    <row r="942806" customFormat="1" ht="12.5" x14ac:dyDescent="0.25"/>
    <row r="942807" customFormat="1" ht="12.5" x14ac:dyDescent="0.25"/>
    <row r="942808" customFormat="1" ht="12.5" x14ac:dyDescent="0.25"/>
    <row r="942809" customFormat="1" ht="12.5" x14ac:dyDescent="0.25"/>
    <row r="942810" customFormat="1" ht="12.5" x14ac:dyDescent="0.25"/>
    <row r="942811" customFormat="1" ht="12.5" x14ac:dyDescent="0.25"/>
    <row r="942812" customFormat="1" ht="12.5" x14ac:dyDescent="0.25"/>
    <row r="942813" customFormat="1" ht="12.5" x14ac:dyDescent="0.25"/>
    <row r="942814" customFormat="1" ht="12.5" x14ac:dyDescent="0.25"/>
    <row r="942815" customFormat="1" ht="12.5" x14ac:dyDescent="0.25"/>
    <row r="942816" customFormat="1" ht="12.5" x14ac:dyDescent="0.25"/>
    <row r="942817" customFormat="1" ht="12.5" x14ac:dyDescent="0.25"/>
    <row r="942818" customFormat="1" ht="12.5" x14ac:dyDescent="0.25"/>
    <row r="942819" customFormat="1" ht="12.5" x14ac:dyDescent="0.25"/>
    <row r="942820" customFormat="1" ht="12.5" x14ac:dyDescent="0.25"/>
    <row r="942821" customFormat="1" ht="12.5" x14ac:dyDescent="0.25"/>
    <row r="942822" customFormat="1" ht="12.5" x14ac:dyDescent="0.25"/>
    <row r="942823" customFormat="1" ht="12.5" x14ac:dyDescent="0.25"/>
    <row r="942824" customFormat="1" ht="12.5" x14ac:dyDescent="0.25"/>
    <row r="942825" customFormat="1" ht="12.5" x14ac:dyDescent="0.25"/>
    <row r="942826" customFormat="1" ht="12.5" x14ac:dyDescent="0.25"/>
    <row r="942827" customFormat="1" ht="12.5" x14ac:dyDescent="0.25"/>
    <row r="942828" customFormat="1" ht="12.5" x14ac:dyDescent="0.25"/>
    <row r="942829" customFormat="1" ht="12.5" x14ac:dyDescent="0.25"/>
    <row r="942830" customFormat="1" ht="12.5" x14ac:dyDescent="0.25"/>
    <row r="942831" customFormat="1" ht="12.5" x14ac:dyDescent="0.25"/>
    <row r="942832" customFormat="1" ht="12.5" x14ac:dyDescent="0.25"/>
    <row r="942833" customFormat="1" ht="12.5" x14ac:dyDescent="0.25"/>
    <row r="942834" customFormat="1" ht="12.5" x14ac:dyDescent="0.25"/>
    <row r="942835" customFormat="1" ht="12.5" x14ac:dyDescent="0.25"/>
    <row r="942836" customFormat="1" ht="12.5" x14ac:dyDescent="0.25"/>
    <row r="942837" customFormat="1" ht="12.5" x14ac:dyDescent="0.25"/>
    <row r="942838" customFormat="1" ht="12.5" x14ac:dyDescent="0.25"/>
    <row r="942839" customFormat="1" ht="12.5" x14ac:dyDescent="0.25"/>
    <row r="942840" customFormat="1" ht="12.5" x14ac:dyDescent="0.25"/>
    <row r="942841" customFormat="1" ht="12.5" x14ac:dyDescent="0.25"/>
    <row r="942842" customFormat="1" ht="12.5" x14ac:dyDescent="0.25"/>
    <row r="942843" customFormat="1" ht="12.5" x14ac:dyDescent="0.25"/>
    <row r="942844" customFormat="1" ht="12.5" x14ac:dyDescent="0.25"/>
    <row r="942845" customFormat="1" ht="12.5" x14ac:dyDescent="0.25"/>
    <row r="942846" customFormat="1" ht="12.5" x14ac:dyDescent="0.25"/>
    <row r="942847" customFormat="1" ht="12.5" x14ac:dyDescent="0.25"/>
    <row r="942848" customFormat="1" ht="12.5" x14ac:dyDescent="0.25"/>
    <row r="942849" customFormat="1" ht="12.5" x14ac:dyDescent="0.25"/>
    <row r="942850" customFormat="1" ht="12.5" x14ac:dyDescent="0.25"/>
    <row r="942851" customFormat="1" ht="12.5" x14ac:dyDescent="0.25"/>
    <row r="942852" customFormat="1" ht="12.5" x14ac:dyDescent="0.25"/>
    <row r="942853" customFormat="1" ht="12.5" x14ac:dyDescent="0.25"/>
    <row r="942854" customFormat="1" ht="12.5" x14ac:dyDescent="0.25"/>
    <row r="942855" customFormat="1" ht="12.5" x14ac:dyDescent="0.25"/>
    <row r="942856" customFormat="1" ht="12.5" x14ac:dyDescent="0.25"/>
    <row r="942857" customFormat="1" ht="12.5" x14ac:dyDescent="0.25"/>
    <row r="942858" customFormat="1" ht="12.5" x14ac:dyDescent="0.25"/>
    <row r="942859" customFormat="1" ht="12.5" x14ac:dyDescent="0.25"/>
    <row r="942860" customFormat="1" ht="12.5" x14ac:dyDescent="0.25"/>
    <row r="942861" customFormat="1" ht="12.5" x14ac:dyDescent="0.25"/>
    <row r="942862" customFormat="1" ht="12.5" x14ac:dyDescent="0.25"/>
    <row r="942863" customFormat="1" ht="12.5" x14ac:dyDescent="0.25"/>
    <row r="942864" customFormat="1" ht="12.5" x14ac:dyDescent="0.25"/>
    <row r="942865" customFormat="1" ht="12.5" x14ac:dyDescent="0.25"/>
    <row r="942866" customFormat="1" ht="12.5" x14ac:dyDescent="0.25"/>
    <row r="942867" customFormat="1" ht="12.5" x14ac:dyDescent="0.25"/>
    <row r="942868" customFormat="1" ht="12.5" x14ac:dyDescent="0.25"/>
    <row r="942869" customFormat="1" ht="12.5" x14ac:dyDescent="0.25"/>
    <row r="942870" customFormat="1" ht="12.5" x14ac:dyDescent="0.25"/>
    <row r="942871" customFormat="1" ht="12.5" x14ac:dyDescent="0.25"/>
    <row r="942872" customFormat="1" ht="12.5" x14ac:dyDescent="0.25"/>
    <row r="942873" customFormat="1" ht="12.5" x14ac:dyDescent="0.25"/>
    <row r="942874" customFormat="1" ht="12.5" x14ac:dyDescent="0.25"/>
    <row r="942875" customFormat="1" ht="12.5" x14ac:dyDescent="0.25"/>
    <row r="942876" customFormat="1" ht="12.5" x14ac:dyDescent="0.25"/>
    <row r="942877" customFormat="1" ht="12.5" x14ac:dyDescent="0.25"/>
    <row r="942878" customFormat="1" ht="12.5" x14ac:dyDescent="0.25"/>
    <row r="942879" customFormat="1" ht="12.5" x14ac:dyDescent="0.25"/>
    <row r="942880" customFormat="1" ht="12.5" x14ac:dyDescent="0.25"/>
    <row r="942881" customFormat="1" ht="12.5" x14ac:dyDescent="0.25"/>
    <row r="942882" customFormat="1" ht="12.5" x14ac:dyDescent="0.25"/>
    <row r="942883" customFormat="1" ht="12.5" x14ac:dyDescent="0.25"/>
    <row r="942884" customFormat="1" ht="12.5" x14ac:dyDescent="0.25"/>
    <row r="942885" customFormat="1" ht="12.5" x14ac:dyDescent="0.25"/>
    <row r="942886" customFormat="1" ht="12.5" x14ac:dyDescent="0.25"/>
    <row r="942887" customFormat="1" ht="12.5" x14ac:dyDescent="0.25"/>
    <row r="942888" customFormat="1" ht="12.5" x14ac:dyDescent="0.25"/>
    <row r="942889" customFormat="1" ht="12.5" x14ac:dyDescent="0.25"/>
    <row r="942890" customFormat="1" ht="12.5" x14ac:dyDescent="0.25"/>
    <row r="942891" customFormat="1" ht="12.5" x14ac:dyDescent="0.25"/>
    <row r="942892" customFormat="1" ht="12.5" x14ac:dyDescent="0.25"/>
    <row r="942893" customFormat="1" ht="12.5" x14ac:dyDescent="0.25"/>
    <row r="942894" customFormat="1" ht="12.5" x14ac:dyDescent="0.25"/>
    <row r="942895" customFormat="1" ht="12.5" x14ac:dyDescent="0.25"/>
    <row r="942896" customFormat="1" ht="12.5" x14ac:dyDescent="0.25"/>
    <row r="942897" customFormat="1" ht="12.5" x14ac:dyDescent="0.25"/>
    <row r="942898" customFormat="1" ht="12.5" x14ac:dyDescent="0.25"/>
    <row r="942899" customFormat="1" ht="12.5" x14ac:dyDescent="0.25"/>
    <row r="942900" customFormat="1" ht="12.5" x14ac:dyDescent="0.25"/>
    <row r="942901" customFormat="1" ht="12.5" x14ac:dyDescent="0.25"/>
    <row r="942902" customFormat="1" ht="12.5" x14ac:dyDescent="0.25"/>
    <row r="942903" customFormat="1" ht="12.5" x14ac:dyDescent="0.25"/>
    <row r="942904" customFormat="1" ht="12.5" x14ac:dyDescent="0.25"/>
    <row r="942905" customFormat="1" ht="12.5" x14ac:dyDescent="0.25"/>
    <row r="942906" customFormat="1" ht="12.5" x14ac:dyDescent="0.25"/>
    <row r="942907" customFormat="1" ht="12.5" x14ac:dyDescent="0.25"/>
    <row r="942908" customFormat="1" ht="12.5" x14ac:dyDescent="0.25"/>
    <row r="942909" customFormat="1" ht="12.5" x14ac:dyDescent="0.25"/>
    <row r="942910" customFormat="1" ht="12.5" x14ac:dyDescent="0.25"/>
    <row r="942911" customFormat="1" ht="12.5" x14ac:dyDescent="0.25"/>
    <row r="942912" customFormat="1" ht="12.5" x14ac:dyDescent="0.25"/>
    <row r="942913" customFormat="1" ht="12.5" x14ac:dyDescent="0.25"/>
    <row r="942914" customFormat="1" ht="12.5" x14ac:dyDescent="0.25"/>
    <row r="942915" customFormat="1" ht="12.5" x14ac:dyDescent="0.25"/>
    <row r="942916" customFormat="1" ht="12.5" x14ac:dyDescent="0.25"/>
    <row r="942917" customFormat="1" ht="12.5" x14ac:dyDescent="0.25"/>
    <row r="942918" customFormat="1" ht="12.5" x14ac:dyDescent="0.25"/>
    <row r="942919" customFormat="1" ht="12.5" x14ac:dyDescent="0.25"/>
    <row r="942920" customFormat="1" ht="12.5" x14ac:dyDescent="0.25"/>
    <row r="942921" customFormat="1" ht="12.5" x14ac:dyDescent="0.25"/>
    <row r="942922" customFormat="1" ht="12.5" x14ac:dyDescent="0.25"/>
    <row r="942923" customFormat="1" ht="12.5" x14ac:dyDescent="0.25"/>
    <row r="942924" customFormat="1" ht="12.5" x14ac:dyDescent="0.25"/>
    <row r="942925" customFormat="1" ht="12.5" x14ac:dyDescent="0.25"/>
    <row r="942926" customFormat="1" ht="12.5" x14ac:dyDescent="0.25"/>
    <row r="942927" customFormat="1" ht="12.5" x14ac:dyDescent="0.25"/>
    <row r="942928" customFormat="1" ht="12.5" x14ac:dyDescent="0.25"/>
    <row r="942929" customFormat="1" ht="12.5" x14ac:dyDescent="0.25"/>
    <row r="942930" customFormat="1" ht="12.5" x14ac:dyDescent="0.25"/>
    <row r="942931" customFormat="1" ht="12.5" x14ac:dyDescent="0.25"/>
    <row r="942932" customFormat="1" ht="12.5" x14ac:dyDescent="0.25"/>
    <row r="942933" customFormat="1" ht="12.5" x14ac:dyDescent="0.25"/>
    <row r="942934" customFormat="1" ht="12.5" x14ac:dyDescent="0.25"/>
    <row r="942935" customFormat="1" ht="12.5" x14ac:dyDescent="0.25"/>
    <row r="942936" customFormat="1" ht="12.5" x14ac:dyDescent="0.25"/>
    <row r="942937" customFormat="1" ht="12.5" x14ac:dyDescent="0.25"/>
    <row r="942938" customFormat="1" ht="12.5" x14ac:dyDescent="0.25"/>
    <row r="942939" customFormat="1" ht="12.5" x14ac:dyDescent="0.25"/>
    <row r="942940" customFormat="1" ht="12.5" x14ac:dyDescent="0.25"/>
    <row r="942941" customFormat="1" ht="12.5" x14ac:dyDescent="0.25"/>
    <row r="942942" customFormat="1" ht="12.5" x14ac:dyDescent="0.25"/>
    <row r="942943" customFormat="1" ht="12.5" x14ac:dyDescent="0.25"/>
    <row r="942944" customFormat="1" ht="12.5" x14ac:dyDescent="0.25"/>
    <row r="942945" customFormat="1" ht="12.5" x14ac:dyDescent="0.25"/>
    <row r="942946" customFormat="1" ht="12.5" x14ac:dyDescent="0.25"/>
    <row r="942947" customFormat="1" ht="12.5" x14ac:dyDescent="0.25"/>
    <row r="942948" customFormat="1" ht="12.5" x14ac:dyDescent="0.25"/>
    <row r="942949" customFormat="1" ht="12.5" x14ac:dyDescent="0.25"/>
    <row r="942950" customFormat="1" ht="12.5" x14ac:dyDescent="0.25"/>
    <row r="942951" customFormat="1" ht="12.5" x14ac:dyDescent="0.25"/>
    <row r="942952" customFormat="1" ht="12.5" x14ac:dyDescent="0.25"/>
    <row r="942953" customFormat="1" ht="12.5" x14ac:dyDescent="0.25"/>
    <row r="942954" customFormat="1" ht="12.5" x14ac:dyDescent="0.25"/>
    <row r="942955" customFormat="1" ht="12.5" x14ac:dyDescent="0.25"/>
    <row r="942956" customFormat="1" ht="12.5" x14ac:dyDescent="0.25"/>
    <row r="942957" customFormat="1" ht="12.5" x14ac:dyDescent="0.25"/>
    <row r="942958" customFormat="1" ht="12.5" x14ac:dyDescent="0.25"/>
    <row r="942959" customFormat="1" ht="12.5" x14ac:dyDescent="0.25"/>
    <row r="942960" customFormat="1" ht="12.5" x14ac:dyDescent="0.25"/>
    <row r="942961" customFormat="1" ht="12.5" x14ac:dyDescent="0.25"/>
    <row r="942962" customFormat="1" ht="12.5" x14ac:dyDescent="0.25"/>
    <row r="942963" customFormat="1" ht="12.5" x14ac:dyDescent="0.25"/>
    <row r="942964" customFormat="1" ht="12.5" x14ac:dyDescent="0.25"/>
    <row r="942965" customFormat="1" ht="12.5" x14ac:dyDescent="0.25"/>
    <row r="942966" customFormat="1" ht="12.5" x14ac:dyDescent="0.25"/>
    <row r="942967" customFormat="1" ht="12.5" x14ac:dyDescent="0.25"/>
    <row r="942968" customFormat="1" ht="12.5" x14ac:dyDescent="0.25"/>
    <row r="942969" customFormat="1" ht="12.5" x14ac:dyDescent="0.25"/>
    <row r="942970" customFormat="1" ht="12.5" x14ac:dyDescent="0.25"/>
    <row r="942971" customFormat="1" ht="12.5" x14ac:dyDescent="0.25"/>
    <row r="942972" customFormat="1" ht="12.5" x14ac:dyDescent="0.25"/>
    <row r="942973" customFormat="1" ht="12.5" x14ac:dyDescent="0.25"/>
    <row r="942974" customFormat="1" ht="12.5" x14ac:dyDescent="0.25"/>
    <row r="942975" customFormat="1" ht="12.5" x14ac:dyDescent="0.25"/>
    <row r="942976" customFormat="1" ht="12.5" x14ac:dyDescent="0.25"/>
    <row r="942977" customFormat="1" ht="12.5" x14ac:dyDescent="0.25"/>
    <row r="942978" customFormat="1" ht="12.5" x14ac:dyDescent="0.25"/>
    <row r="942979" customFormat="1" ht="12.5" x14ac:dyDescent="0.25"/>
    <row r="942980" customFormat="1" ht="12.5" x14ac:dyDescent="0.25"/>
    <row r="942981" customFormat="1" ht="12.5" x14ac:dyDescent="0.25"/>
    <row r="942982" customFormat="1" ht="12.5" x14ac:dyDescent="0.25"/>
    <row r="942983" customFormat="1" ht="12.5" x14ac:dyDescent="0.25"/>
    <row r="942984" customFormat="1" ht="12.5" x14ac:dyDescent="0.25"/>
    <row r="942985" customFormat="1" ht="12.5" x14ac:dyDescent="0.25"/>
    <row r="942986" customFormat="1" ht="12.5" x14ac:dyDescent="0.25"/>
    <row r="942987" customFormat="1" ht="12.5" x14ac:dyDescent="0.25"/>
    <row r="942988" customFormat="1" ht="12.5" x14ac:dyDescent="0.25"/>
    <row r="942989" customFormat="1" ht="12.5" x14ac:dyDescent="0.25"/>
    <row r="942990" customFormat="1" ht="12.5" x14ac:dyDescent="0.25"/>
    <row r="942991" customFormat="1" ht="12.5" x14ac:dyDescent="0.25"/>
    <row r="942992" customFormat="1" ht="12.5" x14ac:dyDescent="0.25"/>
    <row r="942993" customFormat="1" ht="12.5" x14ac:dyDescent="0.25"/>
    <row r="942994" customFormat="1" ht="12.5" x14ac:dyDescent="0.25"/>
    <row r="942995" customFormat="1" ht="12.5" x14ac:dyDescent="0.25"/>
    <row r="942996" customFormat="1" ht="12.5" x14ac:dyDescent="0.25"/>
    <row r="942997" customFormat="1" ht="12.5" x14ac:dyDescent="0.25"/>
    <row r="942998" customFormat="1" ht="12.5" x14ac:dyDescent="0.25"/>
    <row r="942999" customFormat="1" ht="12.5" x14ac:dyDescent="0.25"/>
    <row r="943000" customFormat="1" ht="12.5" x14ac:dyDescent="0.25"/>
    <row r="943001" customFormat="1" ht="12.5" x14ac:dyDescent="0.25"/>
    <row r="943002" customFormat="1" ht="12.5" x14ac:dyDescent="0.25"/>
    <row r="943003" customFormat="1" ht="12.5" x14ac:dyDescent="0.25"/>
    <row r="943004" customFormat="1" ht="12.5" x14ac:dyDescent="0.25"/>
    <row r="943005" customFormat="1" ht="12.5" x14ac:dyDescent="0.25"/>
    <row r="943006" customFormat="1" ht="12.5" x14ac:dyDescent="0.25"/>
    <row r="943007" customFormat="1" ht="12.5" x14ac:dyDescent="0.25"/>
    <row r="943008" customFormat="1" ht="12.5" x14ac:dyDescent="0.25"/>
    <row r="943009" customFormat="1" ht="12.5" x14ac:dyDescent="0.25"/>
    <row r="943010" customFormat="1" ht="12.5" x14ac:dyDescent="0.25"/>
    <row r="943011" customFormat="1" ht="12.5" x14ac:dyDescent="0.25"/>
    <row r="943012" customFormat="1" ht="12.5" x14ac:dyDescent="0.25"/>
    <row r="943013" customFormat="1" ht="12.5" x14ac:dyDescent="0.25"/>
    <row r="943014" customFormat="1" ht="12.5" x14ac:dyDescent="0.25"/>
    <row r="943015" customFormat="1" ht="12.5" x14ac:dyDescent="0.25"/>
    <row r="943016" customFormat="1" ht="12.5" x14ac:dyDescent="0.25"/>
    <row r="943017" customFormat="1" ht="12.5" x14ac:dyDescent="0.25"/>
    <row r="943018" customFormat="1" ht="12.5" x14ac:dyDescent="0.25"/>
    <row r="943019" customFormat="1" ht="12.5" x14ac:dyDescent="0.25"/>
    <row r="943020" customFormat="1" ht="12.5" x14ac:dyDescent="0.25"/>
    <row r="943021" customFormat="1" ht="12.5" x14ac:dyDescent="0.25"/>
    <row r="943022" customFormat="1" ht="12.5" x14ac:dyDescent="0.25"/>
    <row r="943023" customFormat="1" ht="12.5" x14ac:dyDescent="0.25"/>
    <row r="943024" customFormat="1" ht="12.5" x14ac:dyDescent="0.25"/>
    <row r="943025" customFormat="1" ht="12.5" x14ac:dyDescent="0.25"/>
    <row r="943026" customFormat="1" ht="12.5" x14ac:dyDescent="0.25"/>
    <row r="943027" customFormat="1" ht="12.5" x14ac:dyDescent="0.25"/>
    <row r="943028" customFormat="1" ht="12.5" x14ac:dyDescent="0.25"/>
    <row r="943029" customFormat="1" ht="12.5" x14ac:dyDescent="0.25"/>
    <row r="943030" customFormat="1" ht="12.5" x14ac:dyDescent="0.25"/>
    <row r="943031" customFormat="1" ht="12.5" x14ac:dyDescent="0.25"/>
    <row r="943032" customFormat="1" ht="12.5" x14ac:dyDescent="0.25"/>
    <row r="943033" customFormat="1" ht="12.5" x14ac:dyDescent="0.25"/>
    <row r="943034" customFormat="1" ht="12.5" x14ac:dyDescent="0.25"/>
    <row r="943035" customFormat="1" ht="12.5" x14ac:dyDescent="0.25"/>
    <row r="943036" customFormat="1" ht="12.5" x14ac:dyDescent="0.25"/>
    <row r="943037" customFormat="1" ht="12.5" x14ac:dyDescent="0.25"/>
    <row r="943038" customFormat="1" ht="12.5" x14ac:dyDescent="0.25"/>
    <row r="943039" customFormat="1" ht="12.5" x14ac:dyDescent="0.25"/>
    <row r="943040" customFormat="1" ht="12.5" x14ac:dyDescent="0.25"/>
    <row r="943041" customFormat="1" ht="12.5" x14ac:dyDescent="0.25"/>
    <row r="943042" customFormat="1" ht="12.5" x14ac:dyDescent="0.25"/>
    <row r="943043" customFormat="1" ht="12.5" x14ac:dyDescent="0.25"/>
    <row r="943044" customFormat="1" ht="12.5" x14ac:dyDescent="0.25"/>
    <row r="943045" customFormat="1" ht="12.5" x14ac:dyDescent="0.25"/>
    <row r="943046" customFormat="1" ht="12.5" x14ac:dyDescent="0.25"/>
    <row r="943047" customFormat="1" ht="12.5" x14ac:dyDescent="0.25"/>
    <row r="943048" customFormat="1" ht="12.5" x14ac:dyDescent="0.25"/>
    <row r="943049" customFormat="1" ht="12.5" x14ac:dyDescent="0.25"/>
    <row r="943050" customFormat="1" ht="12.5" x14ac:dyDescent="0.25"/>
    <row r="943051" customFormat="1" ht="12.5" x14ac:dyDescent="0.25"/>
    <row r="943052" customFormat="1" ht="12.5" x14ac:dyDescent="0.25"/>
    <row r="943053" customFormat="1" ht="12.5" x14ac:dyDescent="0.25"/>
    <row r="943054" customFormat="1" ht="12.5" x14ac:dyDescent="0.25"/>
    <row r="943055" customFormat="1" ht="12.5" x14ac:dyDescent="0.25"/>
    <row r="943056" customFormat="1" ht="12.5" x14ac:dyDescent="0.25"/>
    <row r="943057" customFormat="1" ht="12.5" x14ac:dyDescent="0.25"/>
    <row r="943058" customFormat="1" ht="12.5" x14ac:dyDescent="0.25"/>
    <row r="943059" customFormat="1" ht="12.5" x14ac:dyDescent="0.25"/>
    <row r="943060" customFormat="1" ht="12.5" x14ac:dyDescent="0.25"/>
    <row r="943061" customFormat="1" ht="12.5" x14ac:dyDescent="0.25"/>
    <row r="943062" customFormat="1" ht="12.5" x14ac:dyDescent="0.25"/>
    <row r="943063" customFormat="1" ht="12.5" x14ac:dyDescent="0.25"/>
    <row r="943064" customFormat="1" ht="12.5" x14ac:dyDescent="0.25"/>
    <row r="943065" customFormat="1" ht="12.5" x14ac:dyDescent="0.25"/>
    <row r="943066" customFormat="1" ht="12.5" x14ac:dyDescent="0.25"/>
    <row r="943067" customFormat="1" ht="12.5" x14ac:dyDescent="0.25"/>
    <row r="943068" customFormat="1" ht="12.5" x14ac:dyDescent="0.25"/>
    <row r="943069" customFormat="1" ht="12.5" x14ac:dyDescent="0.25"/>
    <row r="943070" customFormat="1" ht="12.5" x14ac:dyDescent="0.25"/>
    <row r="943071" customFormat="1" ht="12.5" x14ac:dyDescent="0.25"/>
    <row r="943072" customFormat="1" ht="12.5" x14ac:dyDescent="0.25"/>
    <row r="943073" customFormat="1" ht="12.5" x14ac:dyDescent="0.25"/>
    <row r="943074" customFormat="1" ht="12.5" x14ac:dyDescent="0.25"/>
    <row r="943075" customFormat="1" ht="12.5" x14ac:dyDescent="0.25"/>
    <row r="943076" customFormat="1" ht="12.5" x14ac:dyDescent="0.25"/>
    <row r="943077" customFormat="1" ht="12.5" x14ac:dyDescent="0.25"/>
    <row r="943078" customFormat="1" ht="12.5" x14ac:dyDescent="0.25"/>
    <row r="943079" customFormat="1" ht="12.5" x14ac:dyDescent="0.25"/>
    <row r="943080" customFormat="1" ht="12.5" x14ac:dyDescent="0.25"/>
    <row r="943081" customFormat="1" ht="12.5" x14ac:dyDescent="0.25"/>
    <row r="943082" customFormat="1" ht="12.5" x14ac:dyDescent="0.25"/>
    <row r="943083" customFormat="1" ht="12.5" x14ac:dyDescent="0.25"/>
    <row r="943084" customFormat="1" ht="12.5" x14ac:dyDescent="0.25"/>
    <row r="943085" customFormat="1" ht="12.5" x14ac:dyDescent="0.25"/>
    <row r="943086" customFormat="1" ht="12.5" x14ac:dyDescent="0.25"/>
    <row r="943087" customFormat="1" ht="12.5" x14ac:dyDescent="0.25"/>
    <row r="943088" customFormat="1" ht="12.5" x14ac:dyDescent="0.25"/>
    <row r="943089" customFormat="1" ht="12.5" x14ac:dyDescent="0.25"/>
    <row r="943090" customFormat="1" ht="12.5" x14ac:dyDescent="0.25"/>
    <row r="943091" customFormat="1" ht="12.5" x14ac:dyDescent="0.25"/>
    <row r="943092" customFormat="1" ht="12.5" x14ac:dyDescent="0.25"/>
    <row r="943093" customFormat="1" ht="12.5" x14ac:dyDescent="0.25"/>
    <row r="943094" customFormat="1" ht="12.5" x14ac:dyDescent="0.25"/>
    <row r="943095" customFormat="1" ht="12.5" x14ac:dyDescent="0.25"/>
    <row r="943096" customFormat="1" ht="12.5" x14ac:dyDescent="0.25"/>
    <row r="943097" customFormat="1" ht="12.5" x14ac:dyDescent="0.25"/>
    <row r="943098" customFormat="1" ht="12.5" x14ac:dyDescent="0.25"/>
    <row r="943099" customFormat="1" ht="12.5" x14ac:dyDescent="0.25"/>
    <row r="943100" customFormat="1" ht="12.5" x14ac:dyDescent="0.25"/>
    <row r="943101" customFormat="1" ht="12.5" x14ac:dyDescent="0.25"/>
    <row r="943102" customFormat="1" ht="12.5" x14ac:dyDescent="0.25"/>
    <row r="943103" customFormat="1" ht="12.5" x14ac:dyDescent="0.25"/>
    <row r="943104" customFormat="1" ht="12.5" x14ac:dyDescent="0.25"/>
    <row r="943105" customFormat="1" ht="12.5" x14ac:dyDescent="0.25"/>
    <row r="943106" customFormat="1" ht="12.5" x14ac:dyDescent="0.25"/>
    <row r="943107" customFormat="1" ht="12.5" x14ac:dyDescent="0.25"/>
    <row r="943108" customFormat="1" ht="12.5" x14ac:dyDescent="0.25"/>
    <row r="943109" customFormat="1" ht="12.5" x14ac:dyDescent="0.25"/>
    <row r="943110" customFormat="1" ht="12.5" x14ac:dyDescent="0.25"/>
    <row r="943111" customFormat="1" ht="12.5" x14ac:dyDescent="0.25"/>
    <row r="943112" customFormat="1" ht="12.5" x14ac:dyDescent="0.25"/>
    <row r="943113" customFormat="1" ht="12.5" x14ac:dyDescent="0.25"/>
    <row r="943114" customFormat="1" ht="12.5" x14ac:dyDescent="0.25"/>
    <row r="943115" customFormat="1" ht="12.5" x14ac:dyDescent="0.25"/>
    <row r="943116" customFormat="1" ht="12.5" x14ac:dyDescent="0.25"/>
    <row r="943117" customFormat="1" ht="12.5" x14ac:dyDescent="0.25"/>
    <row r="943118" customFormat="1" ht="12.5" x14ac:dyDescent="0.25"/>
    <row r="943119" customFormat="1" ht="12.5" x14ac:dyDescent="0.25"/>
    <row r="943120" customFormat="1" ht="12.5" x14ac:dyDescent="0.25"/>
    <row r="943121" customFormat="1" ht="12.5" x14ac:dyDescent="0.25"/>
    <row r="943122" customFormat="1" ht="12.5" x14ac:dyDescent="0.25"/>
    <row r="943123" customFormat="1" ht="12.5" x14ac:dyDescent="0.25"/>
    <row r="943124" customFormat="1" ht="12.5" x14ac:dyDescent="0.25"/>
    <row r="943125" customFormat="1" ht="12.5" x14ac:dyDescent="0.25"/>
    <row r="943126" customFormat="1" ht="12.5" x14ac:dyDescent="0.25"/>
    <row r="943127" customFormat="1" ht="12.5" x14ac:dyDescent="0.25"/>
    <row r="943128" customFormat="1" ht="12.5" x14ac:dyDescent="0.25"/>
    <row r="943129" customFormat="1" ht="12.5" x14ac:dyDescent="0.25"/>
    <row r="943130" customFormat="1" ht="12.5" x14ac:dyDescent="0.25"/>
    <row r="943131" customFormat="1" ht="12.5" x14ac:dyDescent="0.25"/>
    <row r="943132" customFormat="1" ht="12.5" x14ac:dyDescent="0.25"/>
    <row r="943133" customFormat="1" ht="12.5" x14ac:dyDescent="0.25"/>
    <row r="943134" customFormat="1" ht="12.5" x14ac:dyDescent="0.25"/>
    <row r="943135" customFormat="1" ht="12.5" x14ac:dyDescent="0.25"/>
    <row r="943136" customFormat="1" ht="12.5" x14ac:dyDescent="0.25"/>
    <row r="943137" customFormat="1" ht="12.5" x14ac:dyDescent="0.25"/>
    <row r="943138" customFormat="1" ht="12.5" x14ac:dyDescent="0.25"/>
    <row r="943139" customFormat="1" ht="12.5" x14ac:dyDescent="0.25"/>
    <row r="943140" customFormat="1" ht="12.5" x14ac:dyDescent="0.25"/>
    <row r="943141" customFormat="1" ht="12.5" x14ac:dyDescent="0.25"/>
    <row r="943142" customFormat="1" ht="12.5" x14ac:dyDescent="0.25"/>
    <row r="943143" customFormat="1" ht="12.5" x14ac:dyDescent="0.25"/>
    <row r="943144" customFormat="1" ht="12.5" x14ac:dyDescent="0.25"/>
    <row r="943145" customFormat="1" ht="12.5" x14ac:dyDescent="0.25"/>
    <row r="943146" customFormat="1" ht="12.5" x14ac:dyDescent="0.25"/>
    <row r="943147" customFormat="1" ht="12.5" x14ac:dyDescent="0.25"/>
    <row r="943148" customFormat="1" ht="12.5" x14ac:dyDescent="0.25"/>
    <row r="943149" customFormat="1" ht="12.5" x14ac:dyDescent="0.25"/>
    <row r="943150" customFormat="1" ht="12.5" x14ac:dyDescent="0.25"/>
    <row r="943151" customFormat="1" ht="12.5" x14ac:dyDescent="0.25"/>
    <row r="943152" customFormat="1" ht="12.5" x14ac:dyDescent="0.25"/>
    <row r="943153" customFormat="1" ht="12.5" x14ac:dyDescent="0.25"/>
    <row r="943154" customFormat="1" ht="12.5" x14ac:dyDescent="0.25"/>
    <row r="943155" customFormat="1" ht="12.5" x14ac:dyDescent="0.25"/>
    <row r="943156" customFormat="1" ht="12.5" x14ac:dyDescent="0.25"/>
    <row r="943157" customFormat="1" ht="12.5" x14ac:dyDescent="0.25"/>
    <row r="943158" customFormat="1" ht="12.5" x14ac:dyDescent="0.25"/>
    <row r="943159" customFormat="1" ht="12.5" x14ac:dyDescent="0.25"/>
    <row r="943160" customFormat="1" ht="12.5" x14ac:dyDescent="0.25"/>
    <row r="943161" customFormat="1" ht="12.5" x14ac:dyDescent="0.25"/>
    <row r="943162" customFormat="1" ht="12.5" x14ac:dyDescent="0.25"/>
    <row r="943163" customFormat="1" ht="12.5" x14ac:dyDescent="0.25"/>
    <row r="943164" customFormat="1" ht="12.5" x14ac:dyDescent="0.25"/>
    <row r="943165" customFormat="1" ht="12.5" x14ac:dyDescent="0.25"/>
    <row r="943166" customFormat="1" ht="12.5" x14ac:dyDescent="0.25"/>
    <row r="943167" customFormat="1" ht="12.5" x14ac:dyDescent="0.25"/>
    <row r="943168" customFormat="1" ht="12.5" x14ac:dyDescent="0.25"/>
    <row r="943169" customFormat="1" ht="12.5" x14ac:dyDescent="0.25"/>
    <row r="943170" customFormat="1" ht="12.5" x14ac:dyDescent="0.25"/>
    <row r="943171" customFormat="1" ht="12.5" x14ac:dyDescent="0.25"/>
    <row r="943172" customFormat="1" ht="12.5" x14ac:dyDescent="0.25"/>
    <row r="943173" customFormat="1" ht="12.5" x14ac:dyDescent="0.25"/>
    <row r="943174" customFormat="1" ht="12.5" x14ac:dyDescent="0.25"/>
    <row r="943175" customFormat="1" ht="12.5" x14ac:dyDescent="0.25"/>
    <row r="943176" customFormat="1" ht="12.5" x14ac:dyDescent="0.25"/>
    <row r="943177" customFormat="1" ht="12.5" x14ac:dyDescent="0.25"/>
    <row r="943178" customFormat="1" ht="12.5" x14ac:dyDescent="0.25"/>
    <row r="943179" customFormat="1" ht="12.5" x14ac:dyDescent="0.25"/>
    <row r="943180" customFormat="1" ht="12.5" x14ac:dyDescent="0.25"/>
    <row r="943181" customFormat="1" ht="12.5" x14ac:dyDescent="0.25"/>
    <row r="943182" customFormat="1" ht="12.5" x14ac:dyDescent="0.25"/>
    <row r="943183" customFormat="1" ht="12.5" x14ac:dyDescent="0.25"/>
    <row r="943184" customFormat="1" ht="12.5" x14ac:dyDescent="0.25"/>
    <row r="943185" customFormat="1" ht="12.5" x14ac:dyDescent="0.25"/>
    <row r="943186" customFormat="1" ht="12.5" x14ac:dyDescent="0.25"/>
    <row r="943187" customFormat="1" ht="12.5" x14ac:dyDescent="0.25"/>
    <row r="943188" customFormat="1" ht="12.5" x14ac:dyDescent="0.25"/>
    <row r="943189" customFormat="1" ht="12.5" x14ac:dyDescent="0.25"/>
    <row r="943190" customFormat="1" ht="12.5" x14ac:dyDescent="0.25"/>
    <row r="943191" customFormat="1" ht="12.5" x14ac:dyDescent="0.25"/>
    <row r="943192" customFormat="1" ht="12.5" x14ac:dyDescent="0.25"/>
    <row r="943193" customFormat="1" ht="12.5" x14ac:dyDescent="0.25"/>
    <row r="943194" customFormat="1" ht="12.5" x14ac:dyDescent="0.25"/>
    <row r="943195" customFormat="1" ht="12.5" x14ac:dyDescent="0.25"/>
    <row r="943196" customFormat="1" ht="12.5" x14ac:dyDescent="0.25"/>
    <row r="943197" customFormat="1" ht="12.5" x14ac:dyDescent="0.25"/>
    <row r="943198" customFormat="1" ht="12.5" x14ac:dyDescent="0.25"/>
    <row r="943199" customFormat="1" ht="12.5" x14ac:dyDescent="0.25"/>
    <row r="943200" customFormat="1" ht="12.5" x14ac:dyDescent="0.25"/>
    <row r="943201" customFormat="1" ht="12.5" x14ac:dyDescent="0.25"/>
    <row r="943202" customFormat="1" ht="12.5" x14ac:dyDescent="0.25"/>
    <row r="943203" customFormat="1" ht="12.5" x14ac:dyDescent="0.25"/>
    <row r="943204" customFormat="1" ht="12.5" x14ac:dyDescent="0.25"/>
    <row r="943205" customFormat="1" ht="12.5" x14ac:dyDescent="0.25"/>
    <row r="943206" customFormat="1" ht="12.5" x14ac:dyDescent="0.25"/>
    <row r="943207" customFormat="1" ht="12.5" x14ac:dyDescent="0.25"/>
    <row r="943208" customFormat="1" ht="12.5" x14ac:dyDescent="0.25"/>
    <row r="943209" customFormat="1" ht="12.5" x14ac:dyDescent="0.25"/>
    <row r="943210" customFormat="1" ht="12.5" x14ac:dyDescent="0.25"/>
    <row r="943211" customFormat="1" ht="12.5" x14ac:dyDescent="0.25"/>
    <row r="943212" customFormat="1" ht="12.5" x14ac:dyDescent="0.25"/>
    <row r="943213" customFormat="1" ht="12.5" x14ac:dyDescent="0.25"/>
    <row r="943214" customFormat="1" ht="12.5" x14ac:dyDescent="0.25"/>
    <row r="943215" customFormat="1" ht="12.5" x14ac:dyDescent="0.25"/>
    <row r="943216" customFormat="1" ht="12.5" x14ac:dyDescent="0.25"/>
    <row r="943217" customFormat="1" ht="12.5" x14ac:dyDescent="0.25"/>
    <row r="943218" customFormat="1" ht="12.5" x14ac:dyDescent="0.25"/>
    <row r="943219" customFormat="1" ht="12.5" x14ac:dyDescent="0.25"/>
    <row r="943220" customFormat="1" ht="12.5" x14ac:dyDescent="0.25"/>
    <row r="943221" customFormat="1" ht="12.5" x14ac:dyDescent="0.25"/>
    <row r="943222" customFormat="1" ht="12.5" x14ac:dyDescent="0.25"/>
    <row r="943223" customFormat="1" ht="12.5" x14ac:dyDescent="0.25"/>
    <row r="943224" customFormat="1" ht="12.5" x14ac:dyDescent="0.25"/>
    <row r="943225" customFormat="1" ht="12.5" x14ac:dyDescent="0.25"/>
    <row r="943226" customFormat="1" ht="12.5" x14ac:dyDescent="0.25"/>
    <row r="943227" customFormat="1" ht="12.5" x14ac:dyDescent="0.25"/>
    <row r="943228" customFormat="1" ht="12.5" x14ac:dyDescent="0.25"/>
    <row r="943229" customFormat="1" ht="12.5" x14ac:dyDescent="0.25"/>
    <row r="943230" customFormat="1" ht="12.5" x14ac:dyDescent="0.25"/>
    <row r="943231" customFormat="1" ht="12.5" x14ac:dyDescent="0.25"/>
    <row r="943232" customFormat="1" ht="12.5" x14ac:dyDescent="0.25"/>
    <row r="943233" customFormat="1" ht="12.5" x14ac:dyDescent="0.25"/>
    <row r="943234" customFormat="1" ht="12.5" x14ac:dyDescent="0.25"/>
    <row r="943235" customFormat="1" ht="12.5" x14ac:dyDescent="0.25"/>
    <row r="943236" customFormat="1" ht="12.5" x14ac:dyDescent="0.25"/>
    <row r="943237" customFormat="1" ht="12.5" x14ac:dyDescent="0.25"/>
    <row r="943238" customFormat="1" ht="12.5" x14ac:dyDescent="0.25"/>
    <row r="943239" customFormat="1" ht="12.5" x14ac:dyDescent="0.25"/>
    <row r="943240" customFormat="1" ht="12.5" x14ac:dyDescent="0.25"/>
    <row r="943241" customFormat="1" ht="12.5" x14ac:dyDescent="0.25"/>
    <row r="943242" customFormat="1" ht="12.5" x14ac:dyDescent="0.25"/>
    <row r="943243" customFormat="1" ht="12.5" x14ac:dyDescent="0.25"/>
    <row r="943244" customFormat="1" ht="12.5" x14ac:dyDescent="0.25"/>
    <row r="943245" customFormat="1" ht="12.5" x14ac:dyDescent="0.25"/>
    <row r="943246" customFormat="1" ht="12.5" x14ac:dyDescent="0.25"/>
    <row r="943247" customFormat="1" ht="12.5" x14ac:dyDescent="0.25"/>
    <row r="943248" customFormat="1" ht="12.5" x14ac:dyDescent="0.25"/>
    <row r="943249" customFormat="1" ht="12.5" x14ac:dyDescent="0.25"/>
    <row r="943250" customFormat="1" ht="12.5" x14ac:dyDescent="0.25"/>
    <row r="943251" customFormat="1" ht="12.5" x14ac:dyDescent="0.25"/>
    <row r="943252" customFormat="1" ht="12.5" x14ac:dyDescent="0.25"/>
    <row r="943253" customFormat="1" ht="12.5" x14ac:dyDescent="0.25"/>
    <row r="943254" customFormat="1" ht="12.5" x14ac:dyDescent="0.25"/>
    <row r="943255" customFormat="1" ht="12.5" x14ac:dyDescent="0.25"/>
    <row r="943256" customFormat="1" ht="12.5" x14ac:dyDescent="0.25"/>
    <row r="943257" customFormat="1" ht="12.5" x14ac:dyDescent="0.25"/>
    <row r="943258" customFormat="1" ht="12.5" x14ac:dyDescent="0.25"/>
    <row r="943259" customFormat="1" ht="12.5" x14ac:dyDescent="0.25"/>
    <row r="943260" customFormat="1" ht="12.5" x14ac:dyDescent="0.25"/>
    <row r="943261" customFormat="1" ht="12.5" x14ac:dyDescent="0.25"/>
    <row r="943262" customFormat="1" ht="12.5" x14ac:dyDescent="0.25"/>
    <row r="943263" customFormat="1" ht="12.5" x14ac:dyDescent="0.25"/>
    <row r="943264" customFormat="1" ht="12.5" x14ac:dyDescent="0.25"/>
    <row r="943265" customFormat="1" ht="12.5" x14ac:dyDescent="0.25"/>
    <row r="943266" customFormat="1" ht="12.5" x14ac:dyDescent="0.25"/>
    <row r="943267" customFormat="1" ht="12.5" x14ac:dyDescent="0.25"/>
    <row r="943268" customFormat="1" ht="12.5" x14ac:dyDescent="0.25"/>
    <row r="943269" customFormat="1" ht="12.5" x14ac:dyDescent="0.25"/>
    <row r="943270" customFormat="1" ht="12.5" x14ac:dyDescent="0.25"/>
    <row r="943271" customFormat="1" ht="12.5" x14ac:dyDescent="0.25"/>
    <row r="943272" customFormat="1" ht="12.5" x14ac:dyDescent="0.25"/>
    <row r="943273" customFormat="1" ht="12.5" x14ac:dyDescent="0.25"/>
    <row r="943274" customFormat="1" ht="12.5" x14ac:dyDescent="0.25"/>
    <row r="943275" customFormat="1" ht="12.5" x14ac:dyDescent="0.25"/>
    <row r="943276" customFormat="1" ht="12.5" x14ac:dyDescent="0.25"/>
    <row r="943277" customFormat="1" ht="12.5" x14ac:dyDescent="0.25"/>
    <row r="943278" customFormat="1" ht="12.5" x14ac:dyDescent="0.25"/>
    <row r="943279" customFormat="1" ht="12.5" x14ac:dyDescent="0.25"/>
    <row r="943280" customFormat="1" ht="12.5" x14ac:dyDescent="0.25"/>
    <row r="943281" customFormat="1" ht="12.5" x14ac:dyDescent="0.25"/>
    <row r="943282" customFormat="1" ht="12.5" x14ac:dyDescent="0.25"/>
    <row r="943283" customFormat="1" ht="12.5" x14ac:dyDescent="0.25"/>
    <row r="943284" customFormat="1" ht="12.5" x14ac:dyDescent="0.25"/>
    <row r="943285" customFormat="1" ht="12.5" x14ac:dyDescent="0.25"/>
    <row r="943286" customFormat="1" ht="12.5" x14ac:dyDescent="0.25"/>
    <row r="943287" customFormat="1" ht="12.5" x14ac:dyDescent="0.25"/>
    <row r="943288" customFormat="1" ht="12.5" x14ac:dyDescent="0.25"/>
    <row r="943289" customFormat="1" ht="12.5" x14ac:dyDescent="0.25"/>
    <row r="943290" customFormat="1" ht="12.5" x14ac:dyDescent="0.25"/>
    <row r="943291" customFormat="1" ht="12.5" x14ac:dyDescent="0.25"/>
    <row r="943292" customFormat="1" ht="12.5" x14ac:dyDescent="0.25"/>
    <row r="943293" customFormat="1" ht="12.5" x14ac:dyDescent="0.25"/>
    <row r="943294" customFormat="1" ht="12.5" x14ac:dyDescent="0.25"/>
    <row r="943295" customFormat="1" ht="12.5" x14ac:dyDescent="0.25"/>
    <row r="943296" customFormat="1" ht="12.5" x14ac:dyDescent="0.25"/>
    <row r="943297" customFormat="1" ht="12.5" x14ac:dyDescent="0.25"/>
    <row r="943298" customFormat="1" ht="12.5" x14ac:dyDescent="0.25"/>
    <row r="943299" customFormat="1" ht="12.5" x14ac:dyDescent="0.25"/>
    <row r="943300" customFormat="1" ht="12.5" x14ac:dyDescent="0.25"/>
    <row r="943301" customFormat="1" ht="12.5" x14ac:dyDescent="0.25"/>
    <row r="943302" customFormat="1" ht="12.5" x14ac:dyDescent="0.25"/>
    <row r="943303" customFormat="1" ht="12.5" x14ac:dyDescent="0.25"/>
    <row r="943304" customFormat="1" ht="12.5" x14ac:dyDescent="0.25"/>
    <row r="943305" customFormat="1" ht="12.5" x14ac:dyDescent="0.25"/>
    <row r="943306" customFormat="1" ht="12.5" x14ac:dyDescent="0.25"/>
    <row r="943307" customFormat="1" ht="12.5" x14ac:dyDescent="0.25"/>
    <row r="943308" customFormat="1" ht="12.5" x14ac:dyDescent="0.25"/>
    <row r="943309" customFormat="1" ht="12.5" x14ac:dyDescent="0.25"/>
    <row r="943310" customFormat="1" ht="12.5" x14ac:dyDescent="0.25"/>
    <row r="943311" customFormat="1" ht="12.5" x14ac:dyDescent="0.25"/>
    <row r="943312" customFormat="1" ht="12.5" x14ac:dyDescent="0.25"/>
    <row r="943313" customFormat="1" ht="12.5" x14ac:dyDescent="0.25"/>
    <row r="943314" customFormat="1" ht="12.5" x14ac:dyDescent="0.25"/>
    <row r="943315" customFormat="1" ht="12.5" x14ac:dyDescent="0.25"/>
    <row r="943316" customFormat="1" ht="12.5" x14ac:dyDescent="0.25"/>
    <row r="943317" customFormat="1" ht="12.5" x14ac:dyDescent="0.25"/>
    <row r="943318" customFormat="1" ht="12.5" x14ac:dyDescent="0.25"/>
    <row r="943319" customFormat="1" ht="12.5" x14ac:dyDescent="0.25"/>
    <row r="943320" customFormat="1" ht="12.5" x14ac:dyDescent="0.25"/>
    <row r="943321" customFormat="1" ht="12.5" x14ac:dyDescent="0.25"/>
    <row r="943322" customFormat="1" ht="12.5" x14ac:dyDescent="0.25"/>
    <row r="943323" customFormat="1" ht="12.5" x14ac:dyDescent="0.25"/>
    <row r="943324" customFormat="1" ht="12.5" x14ac:dyDescent="0.25"/>
    <row r="943325" customFormat="1" ht="12.5" x14ac:dyDescent="0.25"/>
    <row r="943326" customFormat="1" ht="12.5" x14ac:dyDescent="0.25"/>
    <row r="943327" customFormat="1" ht="12.5" x14ac:dyDescent="0.25"/>
    <row r="943328" customFormat="1" ht="12.5" x14ac:dyDescent="0.25"/>
    <row r="943329" customFormat="1" ht="12.5" x14ac:dyDescent="0.25"/>
    <row r="943330" customFormat="1" ht="12.5" x14ac:dyDescent="0.25"/>
    <row r="943331" customFormat="1" ht="12.5" x14ac:dyDescent="0.25"/>
    <row r="943332" customFormat="1" ht="12.5" x14ac:dyDescent="0.25"/>
    <row r="943333" customFormat="1" ht="12.5" x14ac:dyDescent="0.25"/>
    <row r="943334" customFormat="1" ht="12.5" x14ac:dyDescent="0.25"/>
    <row r="943335" customFormat="1" ht="12.5" x14ac:dyDescent="0.25"/>
    <row r="943336" customFormat="1" ht="12.5" x14ac:dyDescent="0.25"/>
    <row r="943337" customFormat="1" ht="12.5" x14ac:dyDescent="0.25"/>
    <row r="943338" customFormat="1" ht="12.5" x14ac:dyDescent="0.25"/>
    <row r="943339" customFormat="1" ht="12.5" x14ac:dyDescent="0.25"/>
    <row r="943340" customFormat="1" ht="12.5" x14ac:dyDescent="0.25"/>
    <row r="943341" customFormat="1" ht="12.5" x14ac:dyDescent="0.25"/>
    <row r="943342" customFormat="1" ht="12.5" x14ac:dyDescent="0.25"/>
    <row r="943343" customFormat="1" ht="12.5" x14ac:dyDescent="0.25"/>
    <row r="943344" customFormat="1" ht="12.5" x14ac:dyDescent="0.25"/>
    <row r="943345" customFormat="1" ht="12.5" x14ac:dyDescent="0.25"/>
    <row r="943346" customFormat="1" ht="12.5" x14ac:dyDescent="0.25"/>
    <row r="943347" customFormat="1" ht="12.5" x14ac:dyDescent="0.25"/>
    <row r="943348" customFormat="1" ht="12.5" x14ac:dyDescent="0.25"/>
    <row r="943349" customFormat="1" ht="12.5" x14ac:dyDescent="0.25"/>
    <row r="943350" customFormat="1" ht="12.5" x14ac:dyDescent="0.25"/>
    <row r="943351" customFormat="1" ht="12.5" x14ac:dyDescent="0.25"/>
    <row r="943352" customFormat="1" ht="12.5" x14ac:dyDescent="0.25"/>
    <row r="943353" customFormat="1" ht="12.5" x14ac:dyDescent="0.25"/>
    <row r="943354" customFormat="1" ht="12.5" x14ac:dyDescent="0.25"/>
    <row r="943355" customFormat="1" ht="12.5" x14ac:dyDescent="0.25"/>
    <row r="943356" customFormat="1" ht="12.5" x14ac:dyDescent="0.25"/>
    <row r="943357" customFormat="1" ht="12.5" x14ac:dyDescent="0.25"/>
    <row r="943358" customFormat="1" ht="12.5" x14ac:dyDescent="0.25"/>
    <row r="943359" customFormat="1" ht="12.5" x14ac:dyDescent="0.25"/>
    <row r="943360" customFormat="1" ht="12.5" x14ac:dyDescent="0.25"/>
    <row r="943361" customFormat="1" ht="12.5" x14ac:dyDescent="0.25"/>
    <row r="943362" customFormat="1" ht="12.5" x14ac:dyDescent="0.25"/>
    <row r="943363" customFormat="1" ht="12.5" x14ac:dyDescent="0.25"/>
    <row r="943364" customFormat="1" ht="12.5" x14ac:dyDescent="0.25"/>
    <row r="943365" customFormat="1" ht="12.5" x14ac:dyDescent="0.25"/>
    <row r="943366" customFormat="1" ht="12.5" x14ac:dyDescent="0.25"/>
    <row r="943367" customFormat="1" ht="12.5" x14ac:dyDescent="0.25"/>
    <row r="943368" customFormat="1" ht="12.5" x14ac:dyDescent="0.25"/>
    <row r="943369" customFormat="1" ht="12.5" x14ac:dyDescent="0.25"/>
    <row r="943370" customFormat="1" ht="12.5" x14ac:dyDescent="0.25"/>
    <row r="943371" customFormat="1" ht="12.5" x14ac:dyDescent="0.25"/>
    <row r="943372" customFormat="1" ht="12.5" x14ac:dyDescent="0.25"/>
    <row r="943373" customFormat="1" ht="12.5" x14ac:dyDescent="0.25"/>
    <row r="943374" customFormat="1" ht="12.5" x14ac:dyDescent="0.25"/>
    <row r="943375" customFormat="1" ht="12.5" x14ac:dyDescent="0.25"/>
    <row r="943376" customFormat="1" ht="12.5" x14ac:dyDescent="0.25"/>
    <row r="943377" customFormat="1" ht="12.5" x14ac:dyDescent="0.25"/>
    <row r="943378" customFormat="1" ht="12.5" x14ac:dyDescent="0.25"/>
    <row r="943379" customFormat="1" ht="12.5" x14ac:dyDescent="0.25"/>
    <row r="943380" customFormat="1" ht="12.5" x14ac:dyDescent="0.25"/>
    <row r="943381" customFormat="1" ht="12.5" x14ac:dyDescent="0.25"/>
    <row r="943382" customFormat="1" ht="12.5" x14ac:dyDescent="0.25"/>
    <row r="943383" customFormat="1" ht="12.5" x14ac:dyDescent="0.25"/>
    <row r="943384" customFormat="1" ht="12.5" x14ac:dyDescent="0.25"/>
    <row r="943385" customFormat="1" ht="12.5" x14ac:dyDescent="0.25"/>
    <row r="943386" customFormat="1" ht="12.5" x14ac:dyDescent="0.25"/>
    <row r="943387" customFormat="1" ht="12.5" x14ac:dyDescent="0.25"/>
    <row r="943388" customFormat="1" ht="12.5" x14ac:dyDescent="0.25"/>
    <row r="943389" customFormat="1" ht="12.5" x14ac:dyDescent="0.25"/>
    <row r="943390" customFormat="1" ht="12.5" x14ac:dyDescent="0.25"/>
    <row r="943391" customFormat="1" ht="12.5" x14ac:dyDescent="0.25"/>
    <row r="943392" customFormat="1" ht="12.5" x14ac:dyDescent="0.25"/>
    <row r="943393" customFormat="1" ht="12.5" x14ac:dyDescent="0.25"/>
    <row r="943394" customFormat="1" ht="12.5" x14ac:dyDescent="0.25"/>
    <row r="943395" customFormat="1" ht="12.5" x14ac:dyDescent="0.25"/>
    <row r="943396" customFormat="1" ht="12.5" x14ac:dyDescent="0.25"/>
    <row r="943397" customFormat="1" ht="12.5" x14ac:dyDescent="0.25"/>
    <row r="943398" customFormat="1" ht="12.5" x14ac:dyDescent="0.25"/>
    <row r="943399" customFormat="1" ht="12.5" x14ac:dyDescent="0.25"/>
    <row r="943400" customFormat="1" ht="12.5" x14ac:dyDescent="0.25"/>
    <row r="943401" customFormat="1" ht="12.5" x14ac:dyDescent="0.25"/>
    <row r="943402" customFormat="1" ht="12.5" x14ac:dyDescent="0.25"/>
    <row r="943403" customFormat="1" ht="12.5" x14ac:dyDescent="0.25"/>
    <row r="943404" customFormat="1" ht="12.5" x14ac:dyDescent="0.25"/>
    <row r="943405" customFormat="1" ht="12.5" x14ac:dyDescent="0.25"/>
    <row r="943406" customFormat="1" ht="12.5" x14ac:dyDescent="0.25"/>
    <row r="943407" customFormat="1" ht="12.5" x14ac:dyDescent="0.25"/>
    <row r="943408" customFormat="1" ht="12.5" x14ac:dyDescent="0.25"/>
    <row r="943409" customFormat="1" ht="12.5" x14ac:dyDescent="0.25"/>
    <row r="943410" customFormat="1" ht="12.5" x14ac:dyDescent="0.25"/>
    <row r="943411" customFormat="1" ht="12.5" x14ac:dyDescent="0.25"/>
    <row r="943412" customFormat="1" ht="12.5" x14ac:dyDescent="0.25"/>
    <row r="943413" customFormat="1" ht="12.5" x14ac:dyDescent="0.25"/>
    <row r="943414" customFormat="1" ht="12.5" x14ac:dyDescent="0.25"/>
    <row r="943415" customFormat="1" ht="12.5" x14ac:dyDescent="0.25"/>
    <row r="943416" customFormat="1" ht="12.5" x14ac:dyDescent="0.25"/>
    <row r="943417" customFormat="1" ht="12.5" x14ac:dyDescent="0.25"/>
    <row r="943418" customFormat="1" ht="12.5" x14ac:dyDescent="0.25"/>
    <row r="943419" customFormat="1" ht="12.5" x14ac:dyDescent="0.25"/>
    <row r="943420" customFormat="1" ht="12.5" x14ac:dyDescent="0.25"/>
    <row r="943421" customFormat="1" ht="12.5" x14ac:dyDescent="0.25"/>
    <row r="943422" customFormat="1" ht="12.5" x14ac:dyDescent="0.25"/>
    <row r="943423" customFormat="1" ht="12.5" x14ac:dyDescent="0.25"/>
    <row r="943424" customFormat="1" ht="12.5" x14ac:dyDescent="0.25"/>
    <row r="943425" customFormat="1" ht="12.5" x14ac:dyDescent="0.25"/>
    <row r="943426" customFormat="1" ht="12.5" x14ac:dyDescent="0.25"/>
    <row r="943427" customFormat="1" ht="12.5" x14ac:dyDescent="0.25"/>
    <row r="943428" customFormat="1" ht="12.5" x14ac:dyDescent="0.25"/>
    <row r="943429" customFormat="1" ht="12.5" x14ac:dyDescent="0.25"/>
    <row r="943430" customFormat="1" ht="12.5" x14ac:dyDescent="0.25"/>
    <row r="943431" customFormat="1" ht="12.5" x14ac:dyDescent="0.25"/>
    <row r="943432" customFormat="1" ht="12.5" x14ac:dyDescent="0.25"/>
    <row r="943433" customFormat="1" ht="12.5" x14ac:dyDescent="0.25"/>
    <row r="943434" customFormat="1" ht="12.5" x14ac:dyDescent="0.25"/>
    <row r="943435" customFormat="1" ht="12.5" x14ac:dyDescent="0.25"/>
    <row r="943436" customFormat="1" ht="12.5" x14ac:dyDescent="0.25"/>
    <row r="943437" customFormat="1" ht="12.5" x14ac:dyDescent="0.25"/>
    <row r="943438" customFormat="1" ht="12.5" x14ac:dyDescent="0.25"/>
    <row r="943439" customFormat="1" ht="12.5" x14ac:dyDescent="0.25"/>
    <row r="943440" customFormat="1" ht="12.5" x14ac:dyDescent="0.25"/>
    <row r="943441" customFormat="1" ht="12.5" x14ac:dyDescent="0.25"/>
    <row r="943442" customFormat="1" ht="12.5" x14ac:dyDescent="0.25"/>
    <row r="943443" customFormat="1" ht="12.5" x14ac:dyDescent="0.25"/>
    <row r="943444" customFormat="1" ht="12.5" x14ac:dyDescent="0.25"/>
    <row r="943445" customFormat="1" ht="12.5" x14ac:dyDescent="0.25"/>
    <row r="943446" customFormat="1" ht="12.5" x14ac:dyDescent="0.25"/>
    <row r="943447" customFormat="1" ht="12.5" x14ac:dyDescent="0.25"/>
    <row r="943448" customFormat="1" ht="12.5" x14ac:dyDescent="0.25"/>
    <row r="943449" customFormat="1" ht="12.5" x14ac:dyDescent="0.25"/>
    <row r="943450" customFormat="1" ht="12.5" x14ac:dyDescent="0.25"/>
    <row r="943451" customFormat="1" ht="12.5" x14ac:dyDescent="0.25"/>
    <row r="943452" customFormat="1" ht="12.5" x14ac:dyDescent="0.25"/>
    <row r="943453" customFormat="1" ht="12.5" x14ac:dyDescent="0.25"/>
    <row r="943454" customFormat="1" ht="12.5" x14ac:dyDescent="0.25"/>
    <row r="943455" customFormat="1" ht="12.5" x14ac:dyDescent="0.25"/>
    <row r="943456" customFormat="1" ht="12.5" x14ac:dyDescent="0.25"/>
    <row r="943457" customFormat="1" ht="12.5" x14ac:dyDescent="0.25"/>
    <row r="943458" customFormat="1" ht="12.5" x14ac:dyDescent="0.25"/>
    <row r="943459" customFormat="1" ht="12.5" x14ac:dyDescent="0.25"/>
    <row r="943460" customFormat="1" ht="12.5" x14ac:dyDescent="0.25"/>
    <row r="943461" customFormat="1" ht="12.5" x14ac:dyDescent="0.25"/>
    <row r="943462" customFormat="1" ht="12.5" x14ac:dyDescent="0.25"/>
    <row r="943463" customFormat="1" ht="12.5" x14ac:dyDescent="0.25"/>
    <row r="943464" customFormat="1" ht="12.5" x14ac:dyDescent="0.25"/>
    <row r="943465" customFormat="1" ht="12.5" x14ac:dyDescent="0.25"/>
    <row r="943466" customFormat="1" ht="12.5" x14ac:dyDescent="0.25"/>
    <row r="943467" customFormat="1" ht="12.5" x14ac:dyDescent="0.25"/>
    <row r="943468" customFormat="1" ht="12.5" x14ac:dyDescent="0.25"/>
    <row r="943469" customFormat="1" ht="12.5" x14ac:dyDescent="0.25"/>
    <row r="943470" customFormat="1" ht="12.5" x14ac:dyDescent="0.25"/>
    <row r="943471" customFormat="1" ht="12.5" x14ac:dyDescent="0.25"/>
    <row r="943472" customFormat="1" ht="12.5" x14ac:dyDescent="0.25"/>
    <row r="943473" customFormat="1" ht="12.5" x14ac:dyDescent="0.25"/>
    <row r="943474" customFormat="1" ht="12.5" x14ac:dyDescent="0.25"/>
    <row r="943475" customFormat="1" ht="12.5" x14ac:dyDescent="0.25"/>
    <row r="943476" customFormat="1" ht="12.5" x14ac:dyDescent="0.25"/>
    <row r="943477" customFormat="1" ht="12.5" x14ac:dyDescent="0.25"/>
    <row r="943478" customFormat="1" ht="12.5" x14ac:dyDescent="0.25"/>
    <row r="943479" customFormat="1" ht="12.5" x14ac:dyDescent="0.25"/>
    <row r="943480" customFormat="1" ht="12.5" x14ac:dyDescent="0.25"/>
    <row r="943481" customFormat="1" ht="12.5" x14ac:dyDescent="0.25"/>
    <row r="943482" customFormat="1" ht="12.5" x14ac:dyDescent="0.25"/>
    <row r="943483" customFormat="1" ht="12.5" x14ac:dyDescent="0.25"/>
    <row r="943484" customFormat="1" ht="12.5" x14ac:dyDescent="0.25"/>
    <row r="943485" customFormat="1" ht="12.5" x14ac:dyDescent="0.25"/>
    <row r="943486" customFormat="1" ht="12.5" x14ac:dyDescent="0.25"/>
    <row r="943487" customFormat="1" ht="12.5" x14ac:dyDescent="0.25"/>
    <row r="943488" customFormat="1" ht="12.5" x14ac:dyDescent="0.25"/>
    <row r="943489" customFormat="1" ht="12.5" x14ac:dyDescent="0.25"/>
    <row r="943490" customFormat="1" ht="12.5" x14ac:dyDescent="0.25"/>
    <row r="943491" customFormat="1" ht="12.5" x14ac:dyDescent="0.25"/>
    <row r="943492" customFormat="1" ht="12.5" x14ac:dyDescent="0.25"/>
    <row r="943493" customFormat="1" ht="12.5" x14ac:dyDescent="0.25"/>
    <row r="943494" customFormat="1" ht="12.5" x14ac:dyDescent="0.25"/>
    <row r="943495" customFormat="1" ht="12.5" x14ac:dyDescent="0.25"/>
    <row r="943496" customFormat="1" ht="12.5" x14ac:dyDescent="0.25"/>
    <row r="943497" customFormat="1" ht="12.5" x14ac:dyDescent="0.25"/>
    <row r="943498" customFormat="1" ht="12.5" x14ac:dyDescent="0.25"/>
    <row r="943499" customFormat="1" ht="12.5" x14ac:dyDescent="0.25"/>
    <row r="943500" customFormat="1" ht="12.5" x14ac:dyDescent="0.25"/>
    <row r="943501" customFormat="1" ht="12.5" x14ac:dyDescent="0.25"/>
    <row r="943502" customFormat="1" ht="12.5" x14ac:dyDescent="0.25"/>
    <row r="943503" customFormat="1" ht="12.5" x14ac:dyDescent="0.25"/>
    <row r="943504" customFormat="1" ht="12.5" x14ac:dyDescent="0.25"/>
    <row r="943505" customFormat="1" ht="12.5" x14ac:dyDescent="0.25"/>
    <row r="943506" customFormat="1" ht="12.5" x14ac:dyDescent="0.25"/>
    <row r="943507" customFormat="1" ht="12.5" x14ac:dyDescent="0.25"/>
    <row r="943508" customFormat="1" ht="12.5" x14ac:dyDescent="0.25"/>
    <row r="943509" customFormat="1" ht="12.5" x14ac:dyDescent="0.25"/>
    <row r="943510" customFormat="1" ht="12.5" x14ac:dyDescent="0.25"/>
    <row r="943511" customFormat="1" ht="12.5" x14ac:dyDescent="0.25"/>
    <row r="943512" customFormat="1" ht="12.5" x14ac:dyDescent="0.25"/>
    <row r="943513" customFormat="1" ht="12.5" x14ac:dyDescent="0.25"/>
    <row r="943514" customFormat="1" ht="12.5" x14ac:dyDescent="0.25"/>
    <row r="943515" customFormat="1" ht="12.5" x14ac:dyDescent="0.25"/>
    <row r="943516" customFormat="1" ht="12.5" x14ac:dyDescent="0.25"/>
    <row r="943517" customFormat="1" ht="12.5" x14ac:dyDescent="0.25"/>
    <row r="943518" customFormat="1" ht="12.5" x14ac:dyDescent="0.25"/>
    <row r="943519" customFormat="1" ht="12.5" x14ac:dyDescent="0.25"/>
    <row r="943520" customFormat="1" ht="12.5" x14ac:dyDescent="0.25"/>
    <row r="943521" customFormat="1" ht="12.5" x14ac:dyDescent="0.25"/>
    <row r="943522" customFormat="1" ht="12.5" x14ac:dyDescent="0.25"/>
    <row r="943523" customFormat="1" ht="12.5" x14ac:dyDescent="0.25"/>
    <row r="943524" customFormat="1" ht="12.5" x14ac:dyDescent="0.25"/>
    <row r="943525" customFormat="1" ht="12.5" x14ac:dyDescent="0.25"/>
    <row r="943526" customFormat="1" ht="12.5" x14ac:dyDescent="0.25"/>
    <row r="943527" customFormat="1" ht="12.5" x14ac:dyDescent="0.25"/>
    <row r="943528" customFormat="1" ht="12.5" x14ac:dyDescent="0.25"/>
    <row r="943529" customFormat="1" ht="12.5" x14ac:dyDescent="0.25"/>
    <row r="943530" customFormat="1" ht="12.5" x14ac:dyDescent="0.25"/>
    <row r="943531" customFormat="1" ht="12.5" x14ac:dyDescent="0.25"/>
    <row r="943532" customFormat="1" ht="12.5" x14ac:dyDescent="0.25"/>
    <row r="943533" customFormat="1" ht="12.5" x14ac:dyDescent="0.25"/>
    <row r="943534" customFormat="1" ht="12.5" x14ac:dyDescent="0.25"/>
    <row r="943535" customFormat="1" ht="12.5" x14ac:dyDescent="0.25"/>
    <row r="943536" customFormat="1" ht="12.5" x14ac:dyDescent="0.25"/>
    <row r="943537" customFormat="1" ht="12.5" x14ac:dyDescent="0.25"/>
    <row r="943538" customFormat="1" ht="12.5" x14ac:dyDescent="0.25"/>
    <row r="943539" customFormat="1" ht="12.5" x14ac:dyDescent="0.25"/>
    <row r="943540" customFormat="1" ht="12.5" x14ac:dyDescent="0.25"/>
    <row r="943541" customFormat="1" ht="12.5" x14ac:dyDescent="0.25"/>
    <row r="943542" customFormat="1" ht="12.5" x14ac:dyDescent="0.25"/>
    <row r="943543" customFormat="1" ht="12.5" x14ac:dyDescent="0.25"/>
    <row r="943544" customFormat="1" ht="12.5" x14ac:dyDescent="0.25"/>
    <row r="943545" customFormat="1" ht="12.5" x14ac:dyDescent="0.25"/>
    <row r="943546" customFormat="1" ht="12.5" x14ac:dyDescent="0.25"/>
    <row r="943547" customFormat="1" ht="12.5" x14ac:dyDescent="0.25"/>
    <row r="943548" customFormat="1" ht="12.5" x14ac:dyDescent="0.25"/>
    <row r="943549" customFormat="1" ht="12.5" x14ac:dyDescent="0.25"/>
    <row r="943550" customFormat="1" ht="12.5" x14ac:dyDescent="0.25"/>
    <row r="943551" customFormat="1" ht="12.5" x14ac:dyDescent="0.25"/>
    <row r="943552" customFormat="1" ht="12.5" x14ac:dyDescent="0.25"/>
    <row r="943553" customFormat="1" ht="12.5" x14ac:dyDescent="0.25"/>
    <row r="943554" customFormat="1" ht="12.5" x14ac:dyDescent="0.25"/>
    <row r="943555" customFormat="1" ht="12.5" x14ac:dyDescent="0.25"/>
    <row r="943556" customFormat="1" ht="12.5" x14ac:dyDescent="0.25"/>
    <row r="943557" customFormat="1" ht="12.5" x14ac:dyDescent="0.25"/>
    <row r="943558" customFormat="1" ht="12.5" x14ac:dyDescent="0.25"/>
    <row r="943559" customFormat="1" ht="12.5" x14ac:dyDescent="0.25"/>
    <row r="943560" customFormat="1" ht="12.5" x14ac:dyDescent="0.25"/>
    <row r="943561" customFormat="1" ht="12.5" x14ac:dyDescent="0.25"/>
    <row r="943562" customFormat="1" ht="12.5" x14ac:dyDescent="0.25"/>
    <row r="943563" customFormat="1" ht="12.5" x14ac:dyDescent="0.25"/>
    <row r="943564" customFormat="1" ht="12.5" x14ac:dyDescent="0.25"/>
    <row r="943565" customFormat="1" ht="12.5" x14ac:dyDescent="0.25"/>
    <row r="943566" customFormat="1" ht="12.5" x14ac:dyDescent="0.25"/>
    <row r="943567" customFormat="1" ht="12.5" x14ac:dyDescent="0.25"/>
    <row r="943568" customFormat="1" ht="12.5" x14ac:dyDescent="0.25"/>
    <row r="943569" customFormat="1" ht="12.5" x14ac:dyDescent="0.25"/>
    <row r="943570" customFormat="1" ht="12.5" x14ac:dyDescent="0.25"/>
    <row r="943571" customFormat="1" ht="12.5" x14ac:dyDescent="0.25"/>
    <row r="943572" customFormat="1" ht="12.5" x14ac:dyDescent="0.25"/>
    <row r="943573" customFormat="1" ht="12.5" x14ac:dyDescent="0.25"/>
    <row r="943574" customFormat="1" ht="12.5" x14ac:dyDescent="0.25"/>
    <row r="943575" customFormat="1" ht="12.5" x14ac:dyDescent="0.25"/>
    <row r="943576" customFormat="1" ht="12.5" x14ac:dyDescent="0.25"/>
    <row r="943577" customFormat="1" ht="12.5" x14ac:dyDescent="0.25"/>
    <row r="943578" customFormat="1" ht="12.5" x14ac:dyDescent="0.25"/>
    <row r="943579" customFormat="1" ht="12.5" x14ac:dyDescent="0.25"/>
    <row r="943580" customFormat="1" ht="12.5" x14ac:dyDescent="0.25"/>
    <row r="943581" customFormat="1" ht="12.5" x14ac:dyDescent="0.25"/>
    <row r="943582" customFormat="1" ht="12.5" x14ac:dyDescent="0.25"/>
    <row r="943583" customFormat="1" ht="12.5" x14ac:dyDescent="0.25"/>
    <row r="943584" customFormat="1" ht="12.5" x14ac:dyDescent="0.25"/>
    <row r="943585" customFormat="1" ht="12.5" x14ac:dyDescent="0.25"/>
    <row r="943586" customFormat="1" ht="12.5" x14ac:dyDescent="0.25"/>
    <row r="943587" customFormat="1" ht="12.5" x14ac:dyDescent="0.25"/>
    <row r="943588" customFormat="1" ht="12.5" x14ac:dyDescent="0.25"/>
    <row r="943589" customFormat="1" ht="12.5" x14ac:dyDescent="0.25"/>
    <row r="943590" customFormat="1" ht="12.5" x14ac:dyDescent="0.25"/>
    <row r="943591" customFormat="1" ht="12.5" x14ac:dyDescent="0.25"/>
    <row r="943592" customFormat="1" ht="12.5" x14ac:dyDescent="0.25"/>
    <row r="943593" customFormat="1" ht="12.5" x14ac:dyDescent="0.25"/>
    <row r="943594" customFormat="1" ht="12.5" x14ac:dyDescent="0.25"/>
    <row r="943595" customFormat="1" ht="12.5" x14ac:dyDescent="0.25"/>
    <row r="943596" customFormat="1" ht="12.5" x14ac:dyDescent="0.25"/>
    <row r="943597" customFormat="1" ht="12.5" x14ac:dyDescent="0.25"/>
    <row r="943598" customFormat="1" ht="12.5" x14ac:dyDescent="0.25"/>
    <row r="943599" customFormat="1" ht="12.5" x14ac:dyDescent="0.25"/>
    <row r="943600" customFormat="1" ht="12.5" x14ac:dyDescent="0.25"/>
    <row r="943601" customFormat="1" ht="12.5" x14ac:dyDescent="0.25"/>
    <row r="943602" customFormat="1" ht="12.5" x14ac:dyDescent="0.25"/>
    <row r="943603" customFormat="1" ht="12.5" x14ac:dyDescent="0.25"/>
    <row r="943604" customFormat="1" ht="12.5" x14ac:dyDescent="0.25"/>
    <row r="943605" customFormat="1" ht="12.5" x14ac:dyDescent="0.25"/>
    <row r="943606" customFormat="1" ht="12.5" x14ac:dyDescent="0.25"/>
    <row r="943607" customFormat="1" ht="12.5" x14ac:dyDescent="0.25"/>
    <row r="943608" customFormat="1" ht="12.5" x14ac:dyDescent="0.25"/>
    <row r="943609" customFormat="1" ht="12.5" x14ac:dyDescent="0.25"/>
    <row r="943610" customFormat="1" ht="12.5" x14ac:dyDescent="0.25"/>
    <row r="943611" customFormat="1" ht="12.5" x14ac:dyDescent="0.25"/>
    <row r="943612" customFormat="1" ht="12.5" x14ac:dyDescent="0.25"/>
    <row r="943613" customFormat="1" ht="12.5" x14ac:dyDescent="0.25"/>
    <row r="943614" customFormat="1" ht="12.5" x14ac:dyDescent="0.25"/>
    <row r="943615" customFormat="1" ht="12.5" x14ac:dyDescent="0.25"/>
    <row r="943616" customFormat="1" ht="12.5" x14ac:dyDescent="0.25"/>
    <row r="943617" customFormat="1" ht="12.5" x14ac:dyDescent="0.25"/>
    <row r="943618" customFormat="1" ht="12.5" x14ac:dyDescent="0.25"/>
    <row r="943619" customFormat="1" ht="12.5" x14ac:dyDescent="0.25"/>
    <row r="943620" customFormat="1" ht="12.5" x14ac:dyDescent="0.25"/>
    <row r="943621" customFormat="1" ht="12.5" x14ac:dyDescent="0.25"/>
    <row r="943622" customFormat="1" ht="12.5" x14ac:dyDescent="0.25"/>
    <row r="943623" customFormat="1" ht="12.5" x14ac:dyDescent="0.25"/>
    <row r="943624" customFormat="1" ht="12.5" x14ac:dyDescent="0.25"/>
    <row r="943625" customFormat="1" ht="12.5" x14ac:dyDescent="0.25"/>
    <row r="943626" customFormat="1" ht="12.5" x14ac:dyDescent="0.25"/>
    <row r="943627" customFormat="1" ht="12.5" x14ac:dyDescent="0.25"/>
    <row r="943628" customFormat="1" ht="12.5" x14ac:dyDescent="0.25"/>
    <row r="943629" customFormat="1" ht="12.5" x14ac:dyDescent="0.25"/>
    <row r="943630" customFormat="1" ht="12.5" x14ac:dyDescent="0.25"/>
    <row r="943631" customFormat="1" ht="12.5" x14ac:dyDescent="0.25"/>
    <row r="943632" customFormat="1" ht="12.5" x14ac:dyDescent="0.25"/>
    <row r="943633" customFormat="1" ht="12.5" x14ac:dyDescent="0.25"/>
    <row r="943634" customFormat="1" ht="12.5" x14ac:dyDescent="0.25"/>
    <row r="943635" customFormat="1" ht="12.5" x14ac:dyDescent="0.25"/>
    <row r="943636" customFormat="1" ht="12.5" x14ac:dyDescent="0.25"/>
    <row r="943637" customFormat="1" ht="12.5" x14ac:dyDescent="0.25"/>
    <row r="943638" customFormat="1" ht="12.5" x14ac:dyDescent="0.25"/>
    <row r="943639" customFormat="1" ht="12.5" x14ac:dyDescent="0.25"/>
    <row r="943640" customFormat="1" ht="12.5" x14ac:dyDescent="0.25"/>
    <row r="943641" customFormat="1" ht="12.5" x14ac:dyDescent="0.25"/>
    <row r="943642" customFormat="1" ht="12.5" x14ac:dyDescent="0.25"/>
    <row r="943643" customFormat="1" ht="12.5" x14ac:dyDescent="0.25"/>
    <row r="943644" customFormat="1" ht="12.5" x14ac:dyDescent="0.25"/>
    <row r="943645" customFormat="1" ht="12.5" x14ac:dyDescent="0.25"/>
    <row r="943646" customFormat="1" ht="12.5" x14ac:dyDescent="0.25"/>
    <row r="943647" customFormat="1" ht="12.5" x14ac:dyDescent="0.25"/>
    <row r="943648" customFormat="1" ht="12.5" x14ac:dyDescent="0.25"/>
    <row r="943649" customFormat="1" ht="12.5" x14ac:dyDescent="0.25"/>
    <row r="943650" customFormat="1" ht="12.5" x14ac:dyDescent="0.25"/>
    <row r="943651" customFormat="1" ht="12.5" x14ac:dyDescent="0.25"/>
    <row r="943652" customFormat="1" ht="12.5" x14ac:dyDescent="0.25"/>
    <row r="943653" customFormat="1" ht="12.5" x14ac:dyDescent="0.25"/>
    <row r="943654" customFormat="1" ht="12.5" x14ac:dyDescent="0.25"/>
    <row r="943655" customFormat="1" ht="12.5" x14ac:dyDescent="0.25"/>
    <row r="943656" customFormat="1" ht="12.5" x14ac:dyDescent="0.25"/>
    <row r="943657" customFormat="1" ht="12.5" x14ac:dyDescent="0.25"/>
    <row r="943658" customFormat="1" ht="12.5" x14ac:dyDescent="0.25"/>
    <row r="943659" customFormat="1" ht="12.5" x14ac:dyDescent="0.25"/>
    <row r="943660" customFormat="1" ht="12.5" x14ac:dyDescent="0.25"/>
    <row r="943661" customFormat="1" ht="12.5" x14ac:dyDescent="0.25"/>
    <row r="943662" customFormat="1" ht="12.5" x14ac:dyDescent="0.25"/>
    <row r="943663" customFormat="1" ht="12.5" x14ac:dyDescent="0.25"/>
    <row r="943664" customFormat="1" ht="12.5" x14ac:dyDescent="0.25"/>
    <row r="943665" customFormat="1" ht="12.5" x14ac:dyDescent="0.25"/>
    <row r="943666" customFormat="1" ht="12.5" x14ac:dyDescent="0.25"/>
    <row r="943667" customFormat="1" ht="12.5" x14ac:dyDescent="0.25"/>
    <row r="943668" customFormat="1" ht="12.5" x14ac:dyDescent="0.25"/>
    <row r="943669" customFormat="1" ht="12.5" x14ac:dyDescent="0.25"/>
    <row r="943670" customFormat="1" ht="12.5" x14ac:dyDescent="0.25"/>
    <row r="943671" customFormat="1" ht="12.5" x14ac:dyDescent="0.25"/>
    <row r="943672" customFormat="1" ht="12.5" x14ac:dyDescent="0.25"/>
    <row r="943673" customFormat="1" ht="12.5" x14ac:dyDescent="0.25"/>
    <row r="943674" customFormat="1" ht="12.5" x14ac:dyDescent="0.25"/>
    <row r="943675" customFormat="1" ht="12.5" x14ac:dyDescent="0.25"/>
    <row r="943676" customFormat="1" ht="12.5" x14ac:dyDescent="0.25"/>
    <row r="943677" customFormat="1" ht="12.5" x14ac:dyDescent="0.25"/>
    <row r="943678" customFormat="1" ht="12.5" x14ac:dyDescent="0.25"/>
    <row r="943679" customFormat="1" ht="12.5" x14ac:dyDescent="0.25"/>
    <row r="943680" customFormat="1" ht="12.5" x14ac:dyDescent="0.25"/>
    <row r="943681" customFormat="1" ht="12.5" x14ac:dyDescent="0.25"/>
    <row r="943682" customFormat="1" ht="12.5" x14ac:dyDescent="0.25"/>
    <row r="943683" customFormat="1" ht="12.5" x14ac:dyDescent="0.25"/>
    <row r="943684" customFormat="1" ht="12.5" x14ac:dyDescent="0.25"/>
    <row r="943685" customFormat="1" ht="12.5" x14ac:dyDescent="0.25"/>
    <row r="943686" customFormat="1" ht="12.5" x14ac:dyDescent="0.25"/>
    <row r="943687" customFormat="1" ht="12.5" x14ac:dyDescent="0.25"/>
    <row r="943688" customFormat="1" ht="12.5" x14ac:dyDescent="0.25"/>
    <row r="943689" customFormat="1" ht="12.5" x14ac:dyDescent="0.25"/>
    <row r="943690" customFormat="1" ht="12.5" x14ac:dyDescent="0.25"/>
    <row r="943691" customFormat="1" ht="12.5" x14ac:dyDescent="0.25"/>
    <row r="943692" customFormat="1" ht="12.5" x14ac:dyDescent="0.25"/>
    <row r="943693" customFormat="1" ht="12.5" x14ac:dyDescent="0.25"/>
    <row r="943694" customFormat="1" ht="12.5" x14ac:dyDescent="0.25"/>
    <row r="943695" customFormat="1" ht="12.5" x14ac:dyDescent="0.25"/>
    <row r="943696" customFormat="1" ht="12.5" x14ac:dyDescent="0.25"/>
    <row r="943697" customFormat="1" ht="12.5" x14ac:dyDescent="0.25"/>
    <row r="943698" customFormat="1" ht="12.5" x14ac:dyDescent="0.25"/>
    <row r="943699" customFormat="1" ht="12.5" x14ac:dyDescent="0.25"/>
    <row r="943700" customFormat="1" ht="12.5" x14ac:dyDescent="0.25"/>
    <row r="943701" customFormat="1" ht="12.5" x14ac:dyDescent="0.25"/>
    <row r="943702" customFormat="1" ht="12.5" x14ac:dyDescent="0.25"/>
    <row r="943703" customFormat="1" ht="12.5" x14ac:dyDescent="0.25"/>
    <row r="943704" customFormat="1" ht="12.5" x14ac:dyDescent="0.25"/>
    <row r="943705" customFormat="1" ht="12.5" x14ac:dyDescent="0.25"/>
    <row r="943706" customFormat="1" ht="12.5" x14ac:dyDescent="0.25"/>
    <row r="943707" customFormat="1" ht="12.5" x14ac:dyDescent="0.25"/>
    <row r="943708" customFormat="1" ht="12.5" x14ac:dyDescent="0.25"/>
    <row r="943709" customFormat="1" ht="12.5" x14ac:dyDescent="0.25"/>
    <row r="943710" customFormat="1" ht="12.5" x14ac:dyDescent="0.25"/>
    <row r="943711" customFormat="1" ht="12.5" x14ac:dyDescent="0.25"/>
    <row r="943712" customFormat="1" ht="12.5" x14ac:dyDescent="0.25"/>
    <row r="943713" customFormat="1" ht="12.5" x14ac:dyDescent="0.25"/>
    <row r="943714" customFormat="1" ht="12.5" x14ac:dyDescent="0.25"/>
    <row r="943715" customFormat="1" ht="12.5" x14ac:dyDescent="0.25"/>
    <row r="943716" customFormat="1" ht="12.5" x14ac:dyDescent="0.25"/>
    <row r="943717" customFormat="1" ht="12.5" x14ac:dyDescent="0.25"/>
    <row r="943718" customFormat="1" ht="12.5" x14ac:dyDescent="0.25"/>
    <row r="943719" customFormat="1" ht="12.5" x14ac:dyDescent="0.25"/>
    <row r="943720" customFormat="1" ht="12.5" x14ac:dyDescent="0.25"/>
    <row r="943721" customFormat="1" ht="12.5" x14ac:dyDescent="0.25"/>
    <row r="943722" customFormat="1" ht="12.5" x14ac:dyDescent="0.25"/>
    <row r="943723" customFormat="1" ht="12.5" x14ac:dyDescent="0.25"/>
    <row r="943724" customFormat="1" ht="12.5" x14ac:dyDescent="0.25"/>
    <row r="943725" customFormat="1" ht="12.5" x14ac:dyDescent="0.25"/>
    <row r="943726" customFormat="1" ht="12.5" x14ac:dyDescent="0.25"/>
    <row r="943727" customFormat="1" ht="12.5" x14ac:dyDescent="0.25"/>
    <row r="943728" customFormat="1" ht="12.5" x14ac:dyDescent="0.25"/>
    <row r="943729" customFormat="1" ht="12.5" x14ac:dyDescent="0.25"/>
    <row r="943730" customFormat="1" ht="12.5" x14ac:dyDescent="0.25"/>
    <row r="943731" customFormat="1" ht="12.5" x14ac:dyDescent="0.25"/>
    <row r="943732" customFormat="1" ht="12.5" x14ac:dyDescent="0.25"/>
    <row r="943733" customFormat="1" ht="12.5" x14ac:dyDescent="0.25"/>
    <row r="943734" customFormat="1" ht="12.5" x14ac:dyDescent="0.25"/>
    <row r="943735" customFormat="1" ht="12.5" x14ac:dyDescent="0.25"/>
    <row r="943736" customFormat="1" ht="12.5" x14ac:dyDescent="0.25"/>
    <row r="943737" customFormat="1" ht="12.5" x14ac:dyDescent="0.25"/>
    <row r="943738" customFormat="1" ht="12.5" x14ac:dyDescent="0.25"/>
    <row r="943739" customFormat="1" ht="12.5" x14ac:dyDescent="0.25"/>
    <row r="943740" customFormat="1" ht="12.5" x14ac:dyDescent="0.25"/>
    <row r="943741" customFormat="1" ht="12.5" x14ac:dyDescent="0.25"/>
    <row r="943742" customFormat="1" ht="12.5" x14ac:dyDescent="0.25"/>
    <row r="943743" customFormat="1" ht="12.5" x14ac:dyDescent="0.25"/>
    <row r="943744" customFormat="1" ht="12.5" x14ac:dyDescent="0.25"/>
    <row r="943745" customFormat="1" ht="12.5" x14ac:dyDescent="0.25"/>
    <row r="943746" customFormat="1" ht="12.5" x14ac:dyDescent="0.25"/>
    <row r="943747" customFormat="1" ht="12.5" x14ac:dyDescent="0.25"/>
    <row r="943748" customFormat="1" ht="12.5" x14ac:dyDescent="0.25"/>
    <row r="943749" customFormat="1" ht="12.5" x14ac:dyDescent="0.25"/>
    <row r="943750" customFormat="1" ht="12.5" x14ac:dyDescent="0.25"/>
    <row r="943751" customFormat="1" ht="12.5" x14ac:dyDescent="0.25"/>
    <row r="943752" customFormat="1" ht="12.5" x14ac:dyDescent="0.25"/>
    <row r="943753" customFormat="1" ht="12.5" x14ac:dyDescent="0.25"/>
    <row r="943754" customFormat="1" ht="12.5" x14ac:dyDescent="0.25"/>
    <row r="943755" customFormat="1" ht="12.5" x14ac:dyDescent="0.25"/>
    <row r="943756" customFormat="1" ht="12.5" x14ac:dyDescent="0.25"/>
    <row r="943757" customFormat="1" ht="12.5" x14ac:dyDescent="0.25"/>
    <row r="943758" customFormat="1" ht="12.5" x14ac:dyDescent="0.25"/>
    <row r="943759" customFormat="1" ht="12.5" x14ac:dyDescent="0.25"/>
    <row r="943760" customFormat="1" ht="12.5" x14ac:dyDescent="0.25"/>
    <row r="943761" customFormat="1" ht="12.5" x14ac:dyDescent="0.25"/>
    <row r="943762" customFormat="1" ht="12.5" x14ac:dyDescent="0.25"/>
    <row r="943763" customFormat="1" ht="12.5" x14ac:dyDescent="0.25"/>
    <row r="943764" customFormat="1" ht="12.5" x14ac:dyDescent="0.25"/>
    <row r="943765" customFormat="1" ht="12.5" x14ac:dyDescent="0.25"/>
    <row r="943766" customFormat="1" ht="12.5" x14ac:dyDescent="0.25"/>
    <row r="943767" customFormat="1" ht="12.5" x14ac:dyDescent="0.25"/>
    <row r="943768" customFormat="1" ht="12.5" x14ac:dyDescent="0.25"/>
    <row r="943769" customFormat="1" ht="12.5" x14ac:dyDescent="0.25"/>
    <row r="943770" customFormat="1" ht="12.5" x14ac:dyDescent="0.25"/>
    <row r="943771" customFormat="1" ht="12.5" x14ac:dyDescent="0.25"/>
    <row r="943772" customFormat="1" ht="12.5" x14ac:dyDescent="0.25"/>
    <row r="943773" customFormat="1" ht="12.5" x14ac:dyDescent="0.25"/>
    <row r="943774" customFormat="1" ht="12.5" x14ac:dyDescent="0.25"/>
    <row r="943775" customFormat="1" ht="12.5" x14ac:dyDescent="0.25"/>
    <row r="943776" customFormat="1" ht="12.5" x14ac:dyDescent="0.25"/>
    <row r="943777" customFormat="1" ht="12.5" x14ac:dyDescent="0.25"/>
    <row r="943778" customFormat="1" ht="12.5" x14ac:dyDescent="0.25"/>
    <row r="943779" customFormat="1" ht="12.5" x14ac:dyDescent="0.25"/>
    <row r="943780" customFormat="1" ht="12.5" x14ac:dyDescent="0.25"/>
    <row r="943781" customFormat="1" ht="12.5" x14ac:dyDescent="0.25"/>
    <row r="943782" customFormat="1" ht="12.5" x14ac:dyDescent="0.25"/>
    <row r="943783" customFormat="1" ht="12.5" x14ac:dyDescent="0.25"/>
    <row r="943784" customFormat="1" ht="12.5" x14ac:dyDescent="0.25"/>
    <row r="943785" customFormat="1" ht="12.5" x14ac:dyDescent="0.25"/>
    <row r="943786" customFormat="1" ht="12.5" x14ac:dyDescent="0.25"/>
    <row r="943787" customFormat="1" ht="12.5" x14ac:dyDescent="0.25"/>
    <row r="943788" customFormat="1" ht="12.5" x14ac:dyDescent="0.25"/>
    <row r="943789" customFormat="1" ht="12.5" x14ac:dyDescent="0.25"/>
    <row r="943790" customFormat="1" ht="12.5" x14ac:dyDescent="0.25"/>
    <row r="943791" customFormat="1" ht="12.5" x14ac:dyDescent="0.25"/>
    <row r="943792" customFormat="1" ht="12.5" x14ac:dyDescent="0.25"/>
    <row r="943793" customFormat="1" ht="12.5" x14ac:dyDescent="0.25"/>
    <row r="943794" customFormat="1" ht="12.5" x14ac:dyDescent="0.25"/>
    <row r="943795" customFormat="1" ht="12.5" x14ac:dyDescent="0.25"/>
    <row r="943796" customFormat="1" ht="12.5" x14ac:dyDescent="0.25"/>
    <row r="943797" customFormat="1" ht="12.5" x14ac:dyDescent="0.25"/>
    <row r="943798" customFormat="1" ht="12.5" x14ac:dyDescent="0.25"/>
    <row r="943799" customFormat="1" ht="12.5" x14ac:dyDescent="0.25"/>
    <row r="943800" customFormat="1" ht="12.5" x14ac:dyDescent="0.25"/>
    <row r="943801" customFormat="1" ht="12.5" x14ac:dyDescent="0.25"/>
    <row r="943802" customFormat="1" ht="12.5" x14ac:dyDescent="0.25"/>
    <row r="943803" customFormat="1" ht="12.5" x14ac:dyDescent="0.25"/>
    <row r="943804" customFormat="1" ht="12.5" x14ac:dyDescent="0.25"/>
    <row r="943805" customFormat="1" ht="12.5" x14ac:dyDescent="0.25"/>
    <row r="943806" customFormat="1" ht="12.5" x14ac:dyDescent="0.25"/>
    <row r="943807" customFormat="1" ht="12.5" x14ac:dyDescent="0.25"/>
    <row r="943808" customFormat="1" ht="12.5" x14ac:dyDescent="0.25"/>
    <row r="943809" customFormat="1" ht="12.5" x14ac:dyDescent="0.25"/>
    <row r="943810" customFormat="1" ht="12.5" x14ac:dyDescent="0.25"/>
    <row r="943811" customFormat="1" ht="12.5" x14ac:dyDescent="0.25"/>
    <row r="943812" customFormat="1" ht="12.5" x14ac:dyDescent="0.25"/>
    <row r="943813" customFormat="1" ht="12.5" x14ac:dyDescent="0.25"/>
    <row r="943814" customFormat="1" ht="12.5" x14ac:dyDescent="0.25"/>
    <row r="943815" customFormat="1" ht="12.5" x14ac:dyDescent="0.25"/>
    <row r="943816" customFormat="1" ht="12.5" x14ac:dyDescent="0.25"/>
    <row r="943817" customFormat="1" ht="12.5" x14ac:dyDescent="0.25"/>
    <row r="943818" customFormat="1" ht="12.5" x14ac:dyDescent="0.25"/>
    <row r="943819" customFormat="1" ht="12.5" x14ac:dyDescent="0.25"/>
    <row r="943820" customFormat="1" ht="12.5" x14ac:dyDescent="0.25"/>
    <row r="943821" customFormat="1" ht="12.5" x14ac:dyDescent="0.25"/>
    <row r="943822" customFormat="1" ht="12.5" x14ac:dyDescent="0.25"/>
    <row r="943823" customFormat="1" ht="12.5" x14ac:dyDescent="0.25"/>
    <row r="943824" customFormat="1" ht="12.5" x14ac:dyDescent="0.25"/>
    <row r="943825" customFormat="1" ht="12.5" x14ac:dyDescent="0.25"/>
    <row r="943826" customFormat="1" ht="12.5" x14ac:dyDescent="0.25"/>
    <row r="943827" customFormat="1" ht="12.5" x14ac:dyDescent="0.25"/>
    <row r="943828" customFormat="1" ht="12.5" x14ac:dyDescent="0.25"/>
    <row r="943829" customFormat="1" ht="12.5" x14ac:dyDescent="0.25"/>
    <row r="943830" customFormat="1" ht="12.5" x14ac:dyDescent="0.25"/>
    <row r="943831" customFormat="1" ht="12.5" x14ac:dyDescent="0.25"/>
    <row r="943832" customFormat="1" ht="12.5" x14ac:dyDescent="0.25"/>
    <row r="943833" customFormat="1" ht="12.5" x14ac:dyDescent="0.25"/>
    <row r="943834" customFormat="1" ht="12.5" x14ac:dyDescent="0.25"/>
    <row r="943835" customFormat="1" ht="12.5" x14ac:dyDescent="0.25"/>
    <row r="943836" customFormat="1" ht="12.5" x14ac:dyDescent="0.25"/>
    <row r="943837" customFormat="1" ht="12.5" x14ac:dyDescent="0.25"/>
    <row r="943838" customFormat="1" ht="12.5" x14ac:dyDescent="0.25"/>
    <row r="943839" customFormat="1" ht="12.5" x14ac:dyDescent="0.25"/>
    <row r="943840" customFormat="1" ht="12.5" x14ac:dyDescent="0.25"/>
    <row r="943841" customFormat="1" ht="12.5" x14ac:dyDescent="0.25"/>
    <row r="943842" customFormat="1" ht="12.5" x14ac:dyDescent="0.25"/>
    <row r="943843" customFormat="1" ht="12.5" x14ac:dyDescent="0.25"/>
    <row r="943844" customFormat="1" ht="12.5" x14ac:dyDescent="0.25"/>
    <row r="943845" customFormat="1" ht="12.5" x14ac:dyDescent="0.25"/>
    <row r="943846" customFormat="1" ht="12.5" x14ac:dyDescent="0.25"/>
    <row r="943847" customFormat="1" ht="12.5" x14ac:dyDescent="0.25"/>
    <row r="943848" customFormat="1" ht="12.5" x14ac:dyDescent="0.25"/>
    <row r="943849" customFormat="1" ht="12.5" x14ac:dyDescent="0.25"/>
    <row r="943850" customFormat="1" ht="12.5" x14ac:dyDescent="0.25"/>
    <row r="943851" customFormat="1" ht="12.5" x14ac:dyDescent="0.25"/>
    <row r="943852" customFormat="1" ht="12.5" x14ac:dyDescent="0.25"/>
    <row r="943853" customFormat="1" ht="12.5" x14ac:dyDescent="0.25"/>
    <row r="943854" customFormat="1" ht="12.5" x14ac:dyDescent="0.25"/>
    <row r="943855" customFormat="1" ht="12.5" x14ac:dyDescent="0.25"/>
    <row r="943856" customFormat="1" ht="12.5" x14ac:dyDescent="0.25"/>
    <row r="943857" customFormat="1" ht="12.5" x14ac:dyDescent="0.25"/>
    <row r="943858" customFormat="1" ht="12.5" x14ac:dyDescent="0.25"/>
    <row r="943859" customFormat="1" ht="12.5" x14ac:dyDescent="0.25"/>
    <row r="943860" customFormat="1" ht="12.5" x14ac:dyDescent="0.25"/>
    <row r="943861" customFormat="1" ht="12.5" x14ac:dyDescent="0.25"/>
    <row r="943862" customFormat="1" ht="12.5" x14ac:dyDescent="0.25"/>
    <row r="943863" customFormat="1" ht="12.5" x14ac:dyDescent="0.25"/>
    <row r="943864" customFormat="1" ht="12.5" x14ac:dyDescent="0.25"/>
    <row r="943865" customFormat="1" ht="12.5" x14ac:dyDescent="0.25"/>
    <row r="943866" customFormat="1" ht="12.5" x14ac:dyDescent="0.25"/>
    <row r="943867" customFormat="1" ht="12.5" x14ac:dyDescent="0.25"/>
    <row r="943868" customFormat="1" ht="12.5" x14ac:dyDescent="0.25"/>
    <row r="943869" customFormat="1" ht="12.5" x14ac:dyDescent="0.25"/>
    <row r="943870" customFormat="1" ht="12.5" x14ac:dyDescent="0.25"/>
    <row r="943871" customFormat="1" ht="12.5" x14ac:dyDescent="0.25"/>
    <row r="943872" customFormat="1" ht="12.5" x14ac:dyDescent="0.25"/>
    <row r="943873" customFormat="1" ht="12.5" x14ac:dyDescent="0.25"/>
    <row r="943874" customFormat="1" ht="12.5" x14ac:dyDescent="0.25"/>
    <row r="943875" customFormat="1" ht="12.5" x14ac:dyDescent="0.25"/>
    <row r="943876" customFormat="1" ht="12.5" x14ac:dyDescent="0.25"/>
    <row r="943877" customFormat="1" ht="12.5" x14ac:dyDescent="0.25"/>
    <row r="943878" customFormat="1" ht="12.5" x14ac:dyDescent="0.25"/>
    <row r="943879" customFormat="1" ht="12.5" x14ac:dyDescent="0.25"/>
    <row r="943880" customFormat="1" ht="12.5" x14ac:dyDescent="0.25"/>
    <row r="943881" customFormat="1" ht="12.5" x14ac:dyDescent="0.25"/>
    <row r="943882" customFormat="1" ht="12.5" x14ac:dyDescent="0.25"/>
    <row r="943883" customFormat="1" ht="12.5" x14ac:dyDescent="0.25"/>
    <row r="943884" customFormat="1" ht="12.5" x14ac:dyDescent="0.25"/>
    <row r="943885" customFormat="1" ht="12.5" x14ac:dyDescent="0.25"/>
    <row r="943886" customFormat="1" ht="12.5" x14ac:dyDescent="0.25"/>
    <row r="943887" customFormat="1" ht="12.5" x14ac:dyDescent="0.25"/>
    <row r="943888" customFormat="1" ht="12.5" x14ac:dyDescent="0.25"/>
    <row r="943889" customFormat="1" ht="12.5" x14ac:dyDescent="0.25"/>
    <row r="943890" customFormat="1" ht="12.5" x14ac:dyDescent="0.25"/>
    <row r="943891" customFormat="1" ht="12.5" x14ac:dyDescent="0.25"/>
    <row r="943892" customFormat="1" ht="12.5" x14ac:dyDescent="0.25"/>
    <row r="943893" customFormat="1" ht="12.5" x14ac:dyDescent="0.25"/>
    <row r="943894" customFormat="1" ht="12.5" x14ac:dyDescent="0.25"/>
    <row r="943895" customFormat="1" ht="12.5" x14ac:dyDescent="0.25"/>
    <row r="943896" customFormat="1" ht="12.5" x14ac:dyDescent="0.25"/>
    <row r="943897" customFormat="1" ht="12.5" x14ac:dyDescent="0.25"/>
    <row r="943898" customFormat="1" ht="12.5" x14ac:dyDescent="0.25"/>
    <row r="943899" customFormat="1" ht="12.5" x14ac:dyDescent="0.25"/>
    <row r="943900" customFormat="1" ht="12.5" x14ac:dyDescent="0.25"/>
    <row r="943901" customFormat="1" ht="12.5" x14ac:dyDescent="0.25"/>
    <row r="943902" customFormat="1" ht="12.5" x14ac:dyDescent="0.25"/>
    <row r="943903" customFormat="1" ht="12.5" x14ac:dyDescent="0.25"/>
    <row r="943904" customFormat="1" ht="12.5" x14ac:dyDescent="0.25"/>
    <row r="943905" customFormat="1" ht="12.5" x14ac:dyDescent="0.25"/>
    <row r="943906" customFormat="1" ht="12.5" x14ac:dyDescent="0.25"/>
    <row r="943907" customFormat="1" ht="12.5" x14ac:dyDescent="0.25"/>
    <row r="943908" customFormat="1" ht="12.5" x14ac:dyDescent="0.25"/>
    <row r="943909" customFormat="1" ht="12.5" x14ac:dyDescent="0.25"/>
    <row r="943910" customFormat="1" ht="12.5" x14ac:dyDescent="0.25"/>
    <row r="943911" customFormat="1" ht="12.5" x14ac:dyDescent="0.25"/>
    <row r="943912" customFormat="1" ht="12.5" x14ac:dyDescent="0.25"/>
    <row r="943913" customFormat="1" ht="12.5" x14ac:dyDescent="0.25"/>
    <row r="943914" customFormat="1" ht="12.5" x14ac:dyDescent="0.25"/>
    <row r="943915" customFormat="1" ht="12.5" x14ac:dyDescent="0.25"/>
    <row r="943916" customFormat="1" ht="12.5" x14ac:dyDescent="0.25"/>
    <row r="943917" customFormat="1" ht="12.5" x14ac:dyDescent="0.25"/>
    <row r="943918" customFormat="1" ht="12.5" x14ac:dyDescent="0.25"/>
    <row r="943919" customFormat="1" ht="12.5" x14ac:dyDescent="0.25"/>
    <row r="943920" customFormat="1" ht="12.5" x14ac:dyDescent="0.25"/>
    <row r="943921" customFormat="1" ht="12.5" x14ac:dyDescent="0.25"/>
    <row r="943922" customFormat="1" ht="12.5" x14ac:dyDescent="0.25"/>
    <row r="943923" customFormat="1" ht="12.5" x14ac:dyDescent="0.25"/>
    <row r="943924" customFormat="1" ht="12.5" x14ac:dyDescent="0.25"/>
    <row r="943925" customFormat="1" ht="12.5" x14ac:dyDescent="0.25"/>
    <row r="943926" customFormat="1" ht="12.5" x14ac:dyDescent="0.25"/>
    <row r="943927" customFormat="1" ht="12.5" x14ac:dyDescent="0.25"/>
    <row r="943928" customFormat="1" ht="12.5" x14ac:dyDescent="0.25"/>
    <row r="943929" customFormat="1" ht="12.5" x14ac:dyDescent="0.25"/>
    <row r="943930" customFormat="1" ht="12.5" x14ac:dyDescent="0.25"/>
    <row r="943931" customFormat="1" ht="12.5" x14ac:dyDescent="0.25"/>
    <row r="943932" customFormat="1" ht="12.5" x14ac:dyDescent="0.25"/>
    <row r="943933" customFormat="1" ht="12.5" x14ac:dyDescent="0.25"/>
    <row r="943934" customFormat="1" ht="12.5" x14ac:dyDescent="0.25"/>
    <row r="943935" customFormat="1" ht="12.5" x14ac:dyDescent="0.25"/>
    <row r="943936" customFormat="1" ht="12.5" x14ac:dyDescent="0.25"/>
    <row r="943937" customFormat="1" ht="12.5" x14ac:dyDescent="0.25"/>
    <row r="943938" customFormat="1" ht="12.5" x14ac:dyDescent="0.25"/>
    <row r="943939" customFormat="1" ht="12.5" x14ac:dyDescent="0.25"/>
    <row r="943940" customFormat="1" ht="12.5" x14ac:dyDescent="0.25"/>
    <row r="943941" customFormat="1" ht="12.5" x14ac:dyDescent="0.25"/>
    <row r="943942" customFormat="1" ht="12.5" x14ac:dyDescent="0.25"/>
    <row r="943943" customFormat="1" ht="12.5" x14ac:dyDescent="0.25"/>
    <row r="943944" customFormat="1" ht="12.5" x14ac:dyDescent="0.25"/>
    <row r="943945" customFormat="1" ht="12.5" x14ac:dyDescent="0.25"/>
    <row r="943946" customFormat="1" ht="12.5" x14ac:dyDescent="0.25"/>
    <row r="943947" customFormat="1" ht="12.5" x14ac:dyDescent="0.25"/>
    <row r="943948" customFormat="1" ht="12.5" x14ac:dyDescent="0.25"/>
    <row r="943949" customFormat="1" ht="12.5" x14ac:dyDescent="0.25"/>
    <row r="943950" customFormat="1" ht="12.5" x14ac:dyDescent="0.25"/>
    <row r="943951" customFormat="1" ht="12.5" x14ac:dyDescent="0.25"/>
    <row r="943952" customFormat="1" ht="12.5" x14ac:dyDescent="0.25"/>
    <row r="943953" customFormat="1" ht="12.5" x14ac:dyDescent="0.25"/>
    <row r="943954" customFormat="1" ht="12.5" x14ac:dyDescent="0.25"/>
    <row r="943955" customFormat="1" ht="12.5" x14ac:dyDescent="0.25"/>
    <row r="943956" customFormat="1" ht="12.5" x14ac:dyDescent="0.25"/>
    <row r="943957" customFormat="1" ht="12.5" x14ac:dyDescent="0.25"/>
    <row r="943958" customFormat="1" ht="12.5" x14ac:dyDescent="0.25"/>
    <row r="943959" customFormat="1" ht="12.5" x14ac:dyDescent="0.25"/>
    <row r="943960" customFormat="1" ht="12.5" x14ac:dyDescent="0.25"/>
    <row r="943961" customFormat="1" ht="12.5" x14ac:dyDescent="0.25"/>
    <row r="943962" customFormat="1" ht="12.5" x14ac:dyDescent="0.25"/>
    <row r="943963" customFormat="1" ht="12.5" x14ac:dyDescent="0.25"/>
    <row r="943964" customFormat="1" ht="12.5" x14ac:dyDescent="0.25"/>
    <row r="943965" customFormat="1" ht="12.5" x14ac:dyDescent="0.25"/>
    <row r="943966" customFormat="1" ht="12.5" x14ac:dyDescent="0.25"/>
    <row r="943967" customFormat="1" ht="12.5" x14ac:dyDescent="0.25"/>
    <row r="943968" customFormat="1" ht="12.5" x14ac:dyDescent="0.25"/>
    <row r="943969" customFormat="1" ht="12.5" x14ac:dyDescent="0.25"/>
    <row r="943970" customFormat="1" ht="12.5" x14ac:dyDescent="0.25"/>
    <row r="943971" customFormat="1" ht="12.5" x14ac:dyDescent="0.25"/>
    <row r="943972" customFormat="1" ht="12.5" x14ac:dyDescent="0.25"/>
    <row r="943973" customFormat="1" ht="12.5" x14ac:dyDescent="0.25"/>
    <row r="943974" customFormat="1" ht="12.5" x14ac:dyDescent="0.25"/>
    <row r="943975" customFormat="1" ht="12.5" x14ac:dyDescent="0.25"/>
    <row r="943976" customFormat="1" ht="12.5" x14ac:dyDescent="0.25"/>
    <row r="943977" customFormat="1" ht="12.5" x14ac:dyDescent="0.25"/>
    <row r="943978" customFormat="1" ht="12.5" x14ac:dyDescent="0.25"/>
    <row r="943979" customFormat="1" ht="12.5" x14ac:dyDescent="0.25"/>
    <row r="943980" customFormat="1" ht="12.5" x14ac:dyDescent="0.25"/>
    <row r="943981" customFormat="1" ht="12.5" x14ac:dyDescent="0.25"/>
    <row r="943982" customFormat="1" ht="12.5" x14ac:dyDescent="0.25"/>
    <row r="943983" customFormat="1" ht="12.5" x14ac:dyDescent="0.25"/>
    <row r="943984" customFormat="1" ht="12.5" x14ac:dyDescent="0.25"/>
    <row r="943985" customFormat="1" ht="12.5" x14ac:dyDescent="0.25"/>
    <row r="943986" customFormat="1" ht="12.5" x14ac:dyDescent="0.25"/>
    <row r="943987" customFormat="1" ht="12.5" x14ac:dyDescent="0.25"/>
    <row r="943988" customFormat="1" ht="12.5" x14ac:dyDescent="0.25"/>
    <row r="943989" customFormat="1" ht="12.5" x14ac:dyDescent="0.25"/>
    <row r="943990" customFormat="1" ht="12.5" x14ac:dyDescent="0.25"/>
    <row r="943991" customFormat="1" ht="12.5" x14ac:dyDescent="0.25"/>
    <row r="943992" customFormat="1" ht="12.5" x14ac:dyDescent="0.25"/>
    <row r="943993" customFormat="1" ht="12.5" x14ac:dyDescent="0.25"/>
    <row r="943994" customFormat="1" ht="12.5" x14ac:dyDescent="0.25"/>
    <row r="943995" customFormat="1" ht="12.5" x14ac:dyDescent="0.25"/>
    <row r="943996" customFormat="1" ht="12.5" x14ac:dyDescent="0.25"/>
    <row r="943997" customFormat="1" ht="12.5" x14ac:dyDescent="0.25"/>
    <row r="943998" customFormat="1" ht="12.5" x14ac:dyDescent="0.25"/>
    <row r="943999" customFormat="1" ht="12.5" x14ac:dyDescent="0.25"/>
    <row r="944000" customFormat="1" ht="12.5" x14ac:dyDescent="0.25"/>
    <row r="944001" customFormat="1" ht="12.5" x14ac:dyDescent="0.25"/>
    <row r="944002" customFormat="1" ht="12.5" x14ac:dyDescent="0.25"/>
    <row r="944003" customFormat="1" ht="12.5" x14ac:dyDescent="0.25"/>
    <row r="944004" customFormat="1" ht="12.5" x14ac:dyDescent="0.25"/>
    <row r="944005" customFormat="1" ht="12.5" x14ac:dyDescent="0.25"/>
    <row r="944006" customFormat="1" ht="12.5" x14ac:dyDescent="0.25"/>
    <row r="944007" customFormat="1" ht="12.5" x14ac:dyDescent="0.25"/>
    <row r="944008" customFormat="1" ht="12.5" x14ac:dyDescent="0.25"/>
    <row r="944009" customFormat="1" ht="12.5" x14ac:dyDescent="0.25"/>
    <row r="944010" customFormat="1" ht="12.5" x14ac:dyDescent="0.25"/>
    <row r="944011" customFormat="1" ht="12.5" x14ac:dyDescent="0.25"/>
    <row r="944012" customFormat="1" ht="12.5" x14ac:dyDescent="0.25"/>
    <row r="944013" customFormat="1" ht="12.5" x14ac:dyDescent="0.25"/>
    <row r="944014" customFormat="1" ht="12.5" x14ac:dyDescent="0.25"/>
    <row r="944015" customFormat="1" ht="12.5" x14ac:dyDescent="0.25"/>
    <row r="944016" customFormat="1" ht="12.5" x14ac:dyDescent="0.25"/>
    <row r="944017" customFormat="1" ht="12.5" x14ac:dyDescent="0.25"/>
    <row r="944018" customFormat="1" ht="12.5" x14ac:dyDescent="0.25"/>
    <row r="944019" customFormat="1" ht="12.5" x14ac:dyDescent="0.25"/>
    <row r="944020" customFormat="1" ht="12.5" x14ac:dyDescent="0.25"/>
    <row r="944021" customFormat="1" ht="12.5" x14ac:dyDescent="0.25"/>
    <row r="944022" customFormat="1" ht="12.5" x14ac:dyDescent="0.25"/>
    <row r="944023" customFormat="1" ht="12.5" x14ac:dyDescent="0.25"/>
    <row r="944024" customFormat="1" ht="12.5" x14ac:dyDescent="0.25"/>
    <row r="944025" customFormat="1" ht="12.5" x14ac:dyDescent="0.25"/>
    <row r="944026" customFormat="1" ht="12.5" x14ac:dyDescent="0.25"/>
    <row r="944027" customFormat="1" ht="12.5" x14ac:dyDescent="0.25"/>
    <row r="944028" customFormat="1" ht="12.5" x14ac:dyDescent="0.25"/>
    <row r="944029" customFormat="1" ht="12.5" x14ac:dyDescent="0.25"/>
    <row r="944030" customFormat="1" ht="12.5" x14ac:dyDescent="0.25"/>
    <row r="944031" customFormat="1" ht="12.5" x14ac:dyDescent="0.25"/>
    <row r="944032" customFormat="1" ht="12.5" x14ac:dyDescent="0.25"/>
    <row r="944033" customFormat="1" ht="12.5" x14ac:dyDescent="0.25"/>
    <row r="944034" customFormat="1" ht="12.5" x14ac:dyDescent="0.25"/>
    <row r="944035" customFormat="1" ht="12.5" x14ac:dyDescent="0.25"/>
    <row r="944036" customFormat="1" ht="12.5" x14ac:dyDescent="0.25"/>
    <row r="944037" customFormat="1" ht="12.5" x14ac:dyDescent="0.25"/>
    <row r="944038" customFormat="1" ht="12.5" x14ac:dyDescent="0.25"/>
    <row r="944039" customFormat="1" ht="12.5" x14ac:dyDescent="0.25"/>
    <row r="944040" customFormat="1" ht="12.5" x14ac:dyDescent="0.25"/>
    <row r="944041" customFormat="1" ht="12.5" x14ac:dyDescent="0.25"/>
    <row r="944042" customFormat="1" ht="12.5" x14ac:dyDescent="0.25"/>
    <row r="944043" customFormat="1" ht="12.5" x14ac:dyDescent="0.25"/>
    <row r="944044" customFormat="1" ht="12.5" x14ac:dyDescent="0.25"/>
    <row r="944045" customFormat="1" ht="12.5" x14ac:dyDescent="0.25"/>
    <row r="944046" customFormat="1" ht="12.5" x14ac:dyDescent="0.25"/>
    <row r="944047" customFormat="1" ht="12.5" x14ac:dyDescent="0.25"/>
    <row r="944048" customFormat="1" ht="12.5" x14ac:dyDescent="0.25"/>
    <row r="944049" customFormat="1" ht="12.5" x14ac:dyDescent="0.25"/>
    <row r="944050" customFormat="1" ht="12.5" x14ac:dyDescent="0.25"/>
    <row r="944051" customFormat="1" ht="12.5" x14ac:dyDescent="0.25"/>
    <row r="944052" customFormat="1" ht="12.5" x14ac:dyDescent="0.25"/>
    <row r="944053" customFormat="1" ht="12.5" x14ac:dyDescent="0.25"/>
    <row r="944054" customFormat="1" ht="12.5" x14ac:dyDescent="0.25"/>
    <row r="944055" customFormat="1" ht="12.5" x14ac:dyDescent="0.25"/>
    <row r="944056" customFormat="1" ht="12.5" x14ac:dyDescent="0.25"/>
    <row r="944057" customFormat="1" ht="12.5" x14ac:dyDescent="0.25"/>
    <row r="944058" customFormat="1" ht="12.5" x14ac:dyDescent="0.25"/>
    <row r="944059" customFormat="1" ht="12.5" x14ac:dyDescent="0.25"/>
    <row r="944060" customFormat="1" ht="12.5" x14ac:dyDescent="0.25"/>
    <row r="944061" customFormat="1" ht="12.5" x14ac:dyDescent="0.25"/>
    <row r="944062" customFormat="1" ht="12.5" x14ac:dyDescent="0.25"/>
    <row r="944063" customFormat="1" ht="12.5" x14ac:dyDescent="0.25"/>
    <row r="944064" customFormat="1" ht="12.5" x14ac:dyDescent="0.25"/>
    <row r="944065" customFormat="1" ht="12.5" x14ac:dyDescent="0.25"/>
    <row r="944066" customFormat="1" ht="12.5" x14ac:dyDescent="0.25"/>
    <row r="944067" customFormat="1" ht="12.5" x14ac:dyDescent="0.25"/>
    <row r="944068" customFormat="1" ht="12.5" x14ac:dyDescent="0.25"/>
    <row r="944069" customFormat="1" ht="12.5" x14ac:dyDescent="0.25"/>
    <row r="944070" customFormat="1" ht="12.5" x14ac:dyDescent="0.25"/>
    <row r="944071" customFormat="1" ht="12.5" x14ac:dyDescent="0.25"/>
    <row r="944072" customFormat="1" ht="12.5" x14ac:dyDescent="0.25"/>
    <row r="944073" customFormat="1" ht="12.5" x14ac:dyDescent="0.25"/>
    <row r="944074" customFormat="1" ht="12.5" x14ac:dyDescent="0.25"/>
    <row r="944075" customFormat="1" ht="12.5" x14ac:dyDescent="0.25"/>
    <row r="944076" customFormat="1" ht="12.5" x14ac:dyDescent="0.25"/>
    <row r="944077" customFormat="1" ht="12.5" x14ac:dyDescent="0.25"/>
    <row r="944078" customFormat="1" ht="12.5" x14ac:dyDescent="0.25"/>
    <row r="944079" customFormat="1" ht="12.5" x14ac:dyDescent="0.25"/>
    <row r="944080" customFormat="1" ht="12.5" x14ac:dyDescent="0.25"/>
    <row r="944081" customFormat="1" ht="12.5" x14ac:dyDescent="0.25"/>
    <row r="944082" customFormat="1" ht="12.5" x14ac:dyDescent="0.25"/>
    <row r="944083" customFormat="1" ht="12.5" x14ac:dyDescent="0.25"/>
    <row r="944084" customFormat="1" ht="12.5" x14ac:dyDescent="0.25"/>
    <row r="944085" customFormat="1" ht="12.5" x14ac:dyDescent="0.25"/>
    <row r="944086" customFormat="1" ht="12.5" x14ac:dyDescent="0.25"/>
    <row r="944087" customFormat="1" ht="12.5" x14ac:dyDescent="0.25"/>
    <row r="944088" customFormat="1" ht="12.5" x14ac:dyDescent="0.25"/>
    <row r="944089" customFormat="1" ht="12.5" x14ac:dyDescent="0.25"/>
    <row r="944090" customFormat="1" ht="12.5" x14ac:dyDescent="0.25"/>
    <row r="944091" customFormat="1" ht="12.5" x14ac:dyDescent="0.25"/>
    <row r="944092" customFormat="1" ht="12.5" x14ac:dyDescent="0.25"/>
    <row r="944093" customFormat="1" ht="12.5" x14ac:dyDescent="0.25"/>
    <row r="944094" customFormat="1" ht="12.5" x14ac:dyDescent="0.25"/>
    <row r="944095" customFormat="1" ht="12.5" x14ac:dyDescent="0.25"/>
    <row r="944096" customFormat="1" ht="12.5" x14ac:dyDescent="0.25"/>
    <row r="944097" customFormat="1" ht="12.5" x14ac:dyDescent="0.25"/>
    <row r="944098" customFormat="1" ht="12.5" x14ac:dyDescent="0.25"/>
    <row r="944099" customFormat="1" ht="12.5" x14ac:dyDescent="0.25"/>
    <row r="944100" customFormat="1" ht="12.5" x14ac:dyDescent="0.25"/>
    <row r="944101" customFormat="1" ht="12.5" x14ac:dyDescent="0.25"/>
    <row r="944102" customFormat="1" ht="12.5" x14ac:dyDescent="0.25"/>
    <row r="944103" customFormat="1" ht="12.5" x14ac:dyDescent="0.25"/>
    <row r="944104" customFormat="1" ht="12.5" x14ac:dyDescent="0.25"/>
    <row r="944105" customFormat="1" ht="12.5" x14ac:dyDescent="0.25"/>
    <row r="944106" customFormat="1" ht="12.5" x14ac:dyDescent="0.25"/>
    <row r="944107" customFormat="1" ht="12.5" x14ac:dyDescent="0.25"/>
    <row r="944108" customFormat="1" ht="12.5" x14ac:dyDescent="0.25"/>
    <row r="944109" customFormat="1" ht="12.5" x14ac:dyDescent="0.25"/>
    <row r="944110" customFormat="1" ht="12.5" x14ac:dyDescent="0.25"/>
    <row r="944111" customFormat="1" ht="12.5" x14ac:dyDescent="0.25"/>
    <row r="944112" customFormat="1" ht="12.5" x14ac:dyDescent="0.25"/>
    <row r="944113" customFormat="1" ht="12.5" x14ac:dyDescent="0.25"/>
    <row r="944114" customFormat="1" ht="12.5" x14ac:dyDescent="0.25"/>
    <row r="944115" customFormat="1" ht="12.5" x14ac:dyDescent="0.25"/>
    <row r="944116" customFormat="1" ht="12.5" x14ac:dyDescent="0.25"/>
    <row r="944117" customFormat="1" ht="12.5" x14ac:dyDescent="0.25"/>
    <row r="944118" customFormat="1" ht="12.5" x14ac:dyDescent="0.25"/>
    <row r="944119" customFormat="1" ht="12.5" x14ac:dyDescent="0.25"/>
    <row r="944120" customFormat="1" ht="12.5" x14ac:dyDescent="0.25"/>
    <row r="944121" customFormat="1" ht="12.5" x14ac:dyDescent="0.25"/>
    <row r="944122" customFormat="1" ht="12.5" x14ac:dyDescent="0.25"/>
    <row r="944123" customFormat="1" ht="12.5" x14ac:dyDescent="0.25"/>
    <row r="944124" customFormat="1" ht="12.5" x14ac:dyDescent="0.25"/>
    <row r="944125" customFormat="1" ht="12.5" x14ac:dyDescent="0.25"/>
    <row r="944126" customFormat="1" ht="12.5" x14ac:dyDescent="0.25"/>
    <row r="944127" customFormat="1" ht="12.5" x14ac:dyDescent="0.25"/>
    <row r="944128" customFormat="1" ht="12.5" x14ac:dyDescent="0.25"/>
    <row r="944129" customFormat="1" ht="12.5" x14ac:dyDescent="0.25"/>
    <row r="944130" customFormat="1" ht="12.5" x14ac:dyDescent="0.25"/>
    <row r="944131" customFormat="1" ht="12.5" x14ac:dyDescent="0.25"/>
    <row r="944132" customFormat="1" ht="12.5" x14ac:dyDescent="0.25"/>
    <row r="944133" customFormat="1" ht="12.5" x14ac:dyDescent="0.25"/>
    <row r="944134" customFormat="1" ht="12.5" x14ac:dyDescent="0.25"/>
    <row r="944135" customFormat="1" ht="12.5" x14ac:dyDescent="0.25"/>
    <row r="944136" customFormat="1" ht="12.5" x14ac:dyDescent="0.25"/>
    <row r="944137" customFormat="1" ht="12.5" x14ac:dyDescent="0.25"/>
    <row r="944138" customFormat="1" ht="12.5" x14ac:dyDescent="0.25"/>
    <row r="944139" customFormat="1" ht="12.5" x14ac:dyDescent="0.25"/>
    <row r="944140" customFormat="1" ht="12.5" x14ac:dyDescent="0.25"/>
    <row r="944141" customFormat="1" ht="12.5" x14ac:dyDescent="0.25"/>
    <row r="944142" customFormat="1" ht="12.5" x14ac:dyDescent="0.25"/>
    <row r="944143" customFormat="1" ht="12.5" x14ac:dyDescent="0.25"/>
    <row r="944144" customFormat="1" ht="12.5" x14ac:dyDescent="0.25"/>
    <row r="944145" customFormat="1" ht="12.5" x14ac:dyDescent="0.25"/>
    <row r="944146" customFormat="1" ht="12.5" x14ac:dyDescent="0.25"/>
    <row r="944147" customFormat="1" ht="12.5" x14ac:dyDescent="0.25"/>
    <row r="944148" customFormat="1" ht="12.5" x14ac:dyDescent="0.25"/>
    <row r="944149" customFormat="1" ht="12.5" x14ac:dyDescent="0.25"/>
    <row r="944150" customFormat="1" ht="12.5" x14ac:dyDescent="0.25"/>
    <row r="944151" customFormat="1" ht="12.5" x14ac:dyDescent="0.25"/>
    <row r="944152" customFormat="1" ht="12.5" x14ac:dyDescent="0.25"/>
    <row r="944153" customFormat="1" ht="12.5" x14ac:dyDescent="0.25"/>
    <row r="944154" customFormat="1" ht="12.5" x14ac:dyDescent="0.25"/>
    <row r="944155" customFormat="1" ht="12.5" x14ac:dyDescent="0.25"/>
    <row r="944156" customFormat="1" ht="12.5" x14ac:dyDescent="0.25"/>
    <row r="944157" customFormat="1" ht="12.5" x14ac:dyDescent="0.25"/>
    <row r="944158" customFormat="1" ht="12.5" x14ac:dyDescent="0.25"/>
    <row r="944159" customFormat="1" ht="12.5" x14ac:dyDescent="0.25"/>
    <row r="944160" customFormat="1" ht="12.5" x14ac:dyDescent="0.25"/>
    <row r="944161" customFormat="1" ht="12.5" x14ac:dyDescent="0.25"/>
    <row r="944162" customFormat="1" ht="12.5" x14ac:dyDescent="0.25"/>
    <row r="944163" customFormat="1" ht="12.5" x14ac:dyDescent="0.25"/>
    <row r="944164" customFormat="1" ht="12.5" x14ac:dyDescent="0.25"/>
    <row r="944165" customFormat="1" ht="12.5" x14ac:dyDescent="0.25"/>
    <row r="944166" customFormat="1" ht="12.5" x14ac:dyDescent="0.25"/>
    <row r="944167" customFormat="1" ht="12.5" x14ac:dyDescent="0.25"/>
    <row r="944168" customFormat="1" ht="12.5" x14ac:dyDescent="0.25"/>
    <row r="944169" customFormat="1" ht="12.5" x14ac:dyDescent="0.25"/>
    <row r="944170" customFormat="1" ht="12.5" x14ac:dyDescent="0.25"/>
    <row r="944171" customFormat="1" ht="12.5" x14ac:dyDescent="0.25"/>
    <row r="944172" customFormat="1" ht="12.5" x14ac:dyDescent="0.25"/>
    <row r="944173" customFormat="1" ht="12.5" x14ac:dyDescent="0.25"/>
    <row r="944174" customFormat="1" ht="12.5" x14ac:dyDescent="0.25"/>
    <row r="944175" customFormat="1" ht="12.5" x14ac:dyDescent="0.25"/>
    <row r="944176" customFormat="1" ht="12.5" x14ac:dyDescent="0.25"/>
    <row r="944177" customFormat="1" ht="12.5" x14ac:dyDescent="0.25"/>
    <row r="944178" customFormat="1" ht="12.5" x14ac:dyDescent="0.25"/>
    <row r="944179" customFormat="1" ht="12.5" x14ac:dyDescent="0.25"/>
    <row r="944180" customFormat="1" ht="12.5" x14ac:dyDescent="0.25"/>
    <row r="944181" customFormat="1" ht="12.5" x14ac:dyDescent="0.25"/>
    <row r="944182" customFormat="1" ht="12.5" x14ac:dyDescent="0.25"/>
    <row r="944183" customFormat="1" ht="12.5" x14ac:dyDescent="0.25"/>
    <row r="944184" customFormat="1" ht="12.5" x14ac:dyDescent="0.25"/>
    <row r="944185" customFormat="1" ht="12.5" x14ac:dyDescent="0.25"/>
    <row r="944186" customFormat="1" ht="12.5" x14ac:dyDescent="0.25"/>
    <row r="944187" customFormat="1" ht="12.5" x14ac:dyDescent="0.25"/>
    <row r="944188" customFormat="1" ht="12.5" x14ac:dyDescent="0.25"/>
    <row r="944189" customFormat="1" ht="12.5" x14ac:dyDescent="0.25"/>
    <row r="944190" customFormat="1" ht="12.5" x14ac:dyDescent="0.25"/>
    <row r="944191" customFormat="1" ht="12.5" x14ac:dyDescent="0.25"/>
    <row r="944192" customFormat="1" ht="12.5" x14ac:dyDescent="0.25"/>
    <row r="944193" customFormat="1" ht="12.5" x14ac:dyDescent="0.25"/>
    <row r="944194" customFormat="1" ht="12.5" x14ac:dyDescent="0.25"/>
    <row r="944195" customFormat="1" ht="12.5" x14ac:dyDescent="0.25"/>
    <row r="944196" customFormat="1" ht="12.5" x14ac:dyDescent="0.25"/>
    <row r="944197" customFormat="1" ht="12.5" x14ac:dyDescent="0.25"/>
    <row r="944198" customFormat="1" ht="12.5" x14ac:dyDescent="0.25"/>
    <row r="944199" customFormat="1" ht="12.5" x14ac:dyDescent="0.25"/>
    <row r="944200" customFormat="1" ht="12.5" x14ac:dyDescent="0.25"/>
    <row r="944201" customFormat="1" ht="12.5" x14ac:dyDescent="0.25"/>
    <row r="944202" customFormat="1" ht="12.5" x14ac:dyDescent="0.25"/>
    <row r="944203" customFormat="1" ht="12.5" x14ac:dyDescent="0.25"/>
    <row r="944204" customFormat="1" ht="12.5" x14ac:dyDescent="0.25"/>
    <row r="944205" customFormat="1" ht="12.5" x14ac:dyDescent="0.25"/>
    <row r="944206" customFormat="1" ht="12.5" x14ac:dyDescent="0.25"/>
    <row r="944207" customFormat="1" ht="12.5" x14ac:dyDescent="0.25"/>
    <row r="944208" customFormat="1" ht="12.5" x14ac:dyDescent="0.25"/>
    <row r="944209" customFormat="1" ht="12.5" x14ac:dyDescent="0.25"/>
    <row r="944210" customFormat="1" ht="12.5" x14ac:dyDescent="0.25"/>
    <row r="944211" customFormat="1" ht="12.5" x14ac:dyDescent="0.25"/>
    <row r="944212" customFormat="1" ht="12.5" x14ac:dyDescent="0.25"/>
    <row r="944213" customFormat="1" ht="12.5" x14ac:dyDescent="0.25"/>
    <row r="944214" customFormat="1" ht="12.5" x14ac:dyDescent="0.25"/>
    <row r="944215" customFormat="1" ht="12.5" x14ac:dyDescent="0.25"/>
    <row r="944216" customFormat="1" ht="12.5" x14ac:dyDescent="0.25"/>
    <row r="944217" customFormat="1" ht="12.5" x14ac:dyDescent="0.25"/>
    <row r="944218" customFormat="1" ht="12.5" x14ac:dyDescent="0.25"/>
    <row r="944219" customFormat="1" ht="12.5" x14ac:dyDescent="0.25"/>
    <row r="944220" customFormat="1" ht="12.5" x14ac:dyDescent="0.25"/>
    <row r="944221" customFormat="1" ht="12.5" x14ac:dyDescent="0.25"/>
    <row r="944222" customFormat="1" ht="12.5" x14ac:dyDescent="0.25"/>
    <row r="944223" customFormat="1" ht="12.5" x14ac:dyDescent="0.25"/>
    <row r="944224" customFormat="1" ht="12.5" x14ac:dyDescent="0.25"/>
    <row r="944225" customFormat="1" ht="12.5" x14ac:dyDescent="0.25"/>
    <row r="944226" customFormat="1" ht="12.5" x14ac:dyDescent="0.25"/>
    <row r="944227" customFormat="1" ht="12.5" x14ac:dyDescent="0.25"/>
    <row r="944228" customFormat="1" ht="12.5" x14ac:dyDescent="0.25"/>
    <row r="944229" customFormat="1" ht="12.5" x14ac:dyDescent="0.25"/>
    <row r="944230" customFormat="1" ht="12.5" x14ac:dyDescent="0.25"/>
    <row r="944231" customFormat="1" ht="12.5" x14ac:dyDescent="0.25"/>
    <row r="944232" customFormat="1" ht="12.5" x14ac:dyDescent="0.25"/>
    <row r="944233" customFormat="1" ht="12.5" x14ac:dyDescent="0.25"/>
    <row r="944234" customFormat="1" ht="12.5" x14ac:dyDescent="0.25"/>
    <row r="944235" customFormat="1" ht="12.5" x14ac:dyDescent="0.25"/>
    <row r="944236" customFormat="1" ht="12.5" x14ac:dyDescent="0.25"/>
    <row r="944237" customFormat="1" ht="12.5" x14ac:dyDescent="0.25"/>
    <row r="944238" customFormat="1" ht="12.5" x14ac:dyDescent="0.25"/>
    <row r="944239" customFormat="1" ht="12.5" x14ac:dyDescent="0.25"/>
    <row r="944240" customFormat="1" ht="12.5" x14ac:dyDescent="0.25"/>
    <row r="944241" customFormat="1" ht="12.5" x14ac:dyDescent="0.25"/>
    <row r="944242" customFormat="1" ht="12.5" x14ac:dyDescent="0.25"/>
    <row r="944243" customFormat="1" ht="12.5" x14ac:dyDescent="0.25"/>
    <row r="944244" customFormat="1" ht="12.5" x14ac:dyDescent="0.25"/>
    <row r="944245" customFormat="1" ht="12.5" x14ac:dyDescent="0.25"/>
    <row r="944246" customFormat="1" ht="12.5" x14ac:dyDescent="0.25"/>
    <row r="944247" customFormat="1" ht="12.5" x14ac:dyDescent="0.25"/>
    <row r="944248" customFormat="1" ht="12.5" x14ac:dyDescent="0.25"/>
    <row r="944249" customFormat="1" ht="12.5" x14ac:dyDescent="0.25"/>
    <row r="944250" customFormat="1" ht="12.5" x14ac:dyDescent="0.25"/>
    <row r="944251" customFormat="1" ht="12.5" x14ac:dyDescent="0.25"/>
    <row r="944252" customFormat="1" ht="12.5" x14ac:dyDescent="0.25"/>
    <row r="944253" customFormat="1" ht="12.5" x14ac:dyDescent="0.25"/>
    <row r="944254" customFormat="1" ht="12.5" x14ac:dyDescent="0.25"/>
    <row r="944255" customFormat="1" ht="12.5" x14ac:dyDescent="0.25"/>
    <row r="944256" customFormat="1" ht="12.5" x14ac:dyDescent="0.25"/>
    <row r="944257" customFormat="1" ht="12.5" x14ac:dyDescent="0.25"/>
    <row r="944258" customFormat="1" ht="12.5" x14ac:dyDescent="0.25"/>
    <row r="944259" customFormat="1" ht="12.5" x14ac:dyDescent="0.25"/>
    <row r="944260" customFormat="1" ht="12.5" x14ac:dyDescent="0.25"/>
    <row r="944261" customFormat="1" ht="12.5" x14ac:dyDescent="0.25"/>
    <row r="944262" customFormat="1" ht="12.5" x14ac:dyDescent="0.25"/>
    <row r="944263" customFormat="1" ht="12.5" x14ac:dyDescent="0.25"/>
    <row r="944264" customFormat="1" ht="12.5" x14ac:dyDescent="0.25"/>
    <row r="944265" customFormat="1" ht="12.5" x14ac:dyDescent="0.25"/>
    <row r="944266" customFormat="1" ht="12.5" x14ac:dyDescent="0.25"/>
    <row r="944267" customFormat="1" ht="12.5" x14ac:dyDescent="0.25"/>
    <row r="944268" customFormat="1" ht="12.5" x14ac:dyDescent="0.25"/>
    <row r="944269" customFormat="1" ht="12.5" x14ac:dyDescent="0.25"/>
    <row r="944270" customFormat="1" ht="12.5" x14ac:dyDescent="0.25"/>
    <row r="944271" customFormat="1" ht="12.5" x14ac:dyDescent="0.25"/>
    <row r="944272" customFormat="1" ht="12.5" x14ac:dyDescent="0.25"/>
    <row r="944273" customFormat="1" ht="12.5" x14ac:dyDescent="0.25"/>
    <row r="944274" customFormat="1" ht="12.5" x14ac:dyDescent="0.25"/>
    <row r="944275" customFormat="1" ht="12.5" x14ac:dyDescent="0.25"/>
    <row r="944276" customFormat="1" ht="12.5" x14ac:dyDescent="0.25"/>
    <row r="944277" customFormat="1" ht="12.5" x14ac:dyDescent="0.25"/>
    <row r="944278" customFormat="1" ht="12.5" x14ac:dyDescent="0.25"/>
    <row r="944279" customFormat="1" ht="12.5" x14ac:dyDescent="0.25"/>
    <row r="944280" customFormat="1" ht="12.5" x14ac:dyDescent="0.25"/>
    <row r="944281" customFormat="1" ht="12.5" x14ac:dyDescent="0.25"/>
    <row r="944282" customFormat="1" ht="12.5" x14ac:dyDescent="0.25"/>
    <row r="944283" customFormat="1" ht="12.5" x14ac:dyDescent="0.25"/>
    <row r="944284" customFormat="1" ht="12.5" x14ac:dyDescent="0.25"/>
    <row r="944285" customFormat="1" ht="12.5" x14ac:dyDescent="0.25"/>
    <row r="944286" customFormat="1" ht="12.5" x14ac:dyDescent="0.25"/>
    <row r="944287" customFormat="1" ht="12.5" x14ac:dyDescent="0.25"/>
    <row r="944288" customFormat="1" ht="12.5" x14ac:dyDescent="0.25"/>
    <row r="944289" customFormat="1" ht="12.5" x14ac:dyDescent="0.25"/>
    <row r="944290" customFormat="1" ht="12.5" x14ac:dyDescent="0.25"/>
    <row r="944291" customFormat="1" ht="12.5" x14ac:dyDescent="0.25"/>
    <row r="944292" customFormat="1" ht="12.5" x14ac:dyDescent="0.25"/>
    <row r="944293" customFormat="1" ht="12.5" x14ac:dyDescent="0.25"/>
    <row r="944294" customFormat="1" ht="12.5" x14ac:dyDescent="0.25"/>
    <row r="944295" customFormat="1" ht="12.5" x14ac:dyDescent="0.25"/>
    <row r="944296" customFormat="1" ht="12.5" x14ac:dyDescent="0.25"/>
    <row r="944297" customFormat="1" ht="12.5" x14ac:dyDescent="0.25"/>
    <row r="944298" customFormat="1" ht="12.5" x14ac:dyDescent="0.25"/>
    <row r="944299" customFormat="1" ht="12.5" x14ac:dyDescent="0.25"/>
    <row r="944300" customFormat="1" ht="12.5" x14ac:dyDescent="0.25"/>
    <row r="944301" customFormat="1" ht="12.5" x14ac:dyDescent="0.25"/>
    <row r="944302" customFormat="1" ht="12.5" x14ac:dyDescent="0.25"/>
    <row r="944303" customFormat="1" ht="12.5" x14ac:dyDescent="0.25"/>
    <row r="944304" customFormat="1" ht="12.5" x14ac:dyDescent="0.25"/>
    <row r="944305" customFormat="1" ht="12.5" x14ac:dyDescent="0.25"/>
    <row r="944306" customFormat="1" ht="12.5" x14ac:dyDescent="0.25"/>
    <row r="944307" customFormat="1" ht="12.5" x14ac:dyDescent="0.25"/>
    <row r="944308" customFormat="1" ht="12.5" x14ac:dyDescent="0.25"/>
    <row r="944309" customFormat="1" ht="12.5" x14ac:dyDescent="0.25"/>
    <row r="944310" customFormat="1" ht="12.5" x14ac:dyDescent="0.25"/>
    <row r="944311" customFormat="1" ht="12.5" x14ac:dyDescent="0.25"/>
    <row r="944312" customFormat="1" ht="12.5" x14ac:dyDescent="0.25"/>
    <row r="944313" customFormat="1" ht="12.5" x14ac:dyDescent="0.25"/>
    <row r="944314" customFormat="1" ht="12.5" x14ac:dyDescent="0.25"/>
    <row r="944315" customFormat="1" ht="12.5" x14ac:dyDescent="0.25"/>
    <row r="944316" customFormat="1" ht="12.5" x14ac:dyDescent="0.25"/>
    <row r="944317" customFormat="1" ht="12.5" x14ac:dyDescent="0.25"/>
    <row r="944318" customFormat="1" ht="12.5" x14ac:dyDescent="0.25"/>
    <row r="944319" customFormat="1" ht="12.5" x14ac:dyDescent="0.25"/>
    <row r="944320" customFormat="1" ht="12.5" x14ac:dyDescent="0.25"/>
    <row r="944321" customFormat="1" ht="12.5" x14ac:dyDescent="0.25"/>
    <row r="944322" customFormat="1" ht="12.5" x14ac:dyDescent="0.25"/>
    <row r="944323" customFormat="1" ht="12.5" x14ac:dyDescent="0.25"/>
    <row r="944324" customFormat="1" ht="12.5" x14ac:dyDescent="0.25"/>
    <row r="944325" customFormat="1" ht="12.5" x14ac:dyDescent="0.25"/>
    <row r="944326" customFormat="1" ht="12.5" x14ac:dyDescent="0.25"/>
    <row r="944327" customFormat="1" ht="12.5" x14ac:dyDescent="0.25"/>
    <row r="944328" customFormat="1" ht="12.5" x14ac:dyDescent="0.25"/>
    <row r="944329" customFormat="1" ht="12.5" x14ac:dyDescent="0.25"/>
    <row r="944330" customFormat="1" ht="12.5" x14ac:dyDescent="0.25"/>
    <row r="944331" customFormat="1" ht="12.5" x14ac:dyDescent="0.25"/>
    <row r="944332" customFormat="1" ht="12.5" x14ac:dyDescent="0.25"/>
    <row r="944333" customFormat="1" ht="12.5" x14ac:dyDescent="0.25"/>
    <row r="944334" customFormat="1" ht="12.5" x14ac:dyDescent="0.25"/>
    <row r="944335" customFormat="1" ht="12.5" x14ac:dyDescent="0.25"/>
    <row r="944336" customFormat="1" ht="12.5" x14ac:dyDescent="0.25"/>
    <row r="944337" customFormat="1" ht="12.5" x14ac:dyDescent="0.25"/>
    <row r="944338" customFormat="1" ht="12.5" x14ac:dyDescent="0.25"/>
    <row r="944339" customFormat="1" ht="12.5" x14ac:dyDescent="0.25"/>
    <row r="944340" customFormat="1" ht="12.5" x14ac:dyDescent="0.25"/>
    <row r="944341" customFormat="1" ht="12.5" x14ac:dyDescent="0.25"/>
    <row r="944342" customFormat="1" ht="12.5" x14ac:dyDescent="0.25"/>
    <row r="944343" customFormat="1" ht="12.5" x14ac:dyDescent="0.25"/>
    <row r="944344" customFormat="1" ht="12.5" x14ac:dyDescent="0.25"/>
    <row r="944345" customFormat="1" ht="12.5" x14ac:dyDescent="0.25"/>
    <row r="944346" customFormat="1" ht="12.5" x14ac:dyDescent="0.25"/>
    <row r="944347" customFormat="1" ht="12.5" x14ac:dyDescent="0.25"/>
    <row r="944348" customFormat="1" ht="12.5" x14ac:dyDescent="0.25"/>
    <row r="944349" customFormat="1" ht="12.5" x14ac:dyDescent="0.25"/>
    <row r="944350" customFormat="1" ht="12.5" x14ac:dyDescent="0.25"/>
    <row r="944351" customFormat="1" ht="12.5" x14ac:dyDescent="0.25"/>
    <row r="944352" customFormat="1" ht="12.5" x14ac:dyDescent="0.25"/>
    <row r="944353" customFormat="1" ht="12.5" x14ac:dyDescent="0.25"/>
    <row r="944354" customFormat="1" ht="12.5" x14ac:dyDescent="0.25"/>
    <row r="944355" customFormat="1" ht="12.5" x14ac:dyDescent="0.25"/>
    <row r="944356" customFormat="1" ht="12.5" x14ac:dyDescent="0.25"/>
    <row r="944357" customFormat="1" ht="12.5" x14ac:dyDescent="0.25"/>
    <row r="944358" customFormat="1" ht="12.5" x14ac:dyDescent="0.25"/>
    <row r="944359" customFormat="1" ht="12.5" x14ac:dyDescent="0.25"/>
    <row r="944360" customFormat="1" ht="12.5" x14ac:dyDescent="0.25"/>
    <row r="944361" customFormat="1" ht="12.5" x14ac:dyDescent="0.25"/>
    <row r="944362" customFormat="1" ht="12.5" x14ac:dyDescent="0.25"/>
    <row r="944363" customFormat="1" ht="12.5" x14ac:dyDescent="0.25"/>
    <row r="944364" customFormat="1" ht="12.5" x14ac:dyDescent="0.25"/>
    <row r="944365" customFormat="1" ht="12.5" x14ac:dyDescent="0.25"/>
    <row r="944366" customFormat="1" ht="12.5" x14ac:dyDescent="0.25"/>
    <row r="944367" customFormat="1" ht="12.5" x14ac:dyDescent="0.25"/>
    <row r="944368" customFormat="1" ht="12.5" x14ac:dyDescent="0.25"/>
    <row r="944369" customFormat="1" ht="12.5" x14ac:dyDescent="0.25"/>
    <row r="944370" customFormat="1" ht="12.5" x14ac:dyDescent="0.25"/>
    <row r="944371" customFormat="1" ht="12.5" x14ac:dyDescent="0.25"/>
    <row r="944372" customFormat="1" ht="12.5" x14ac:dyDescent="0.25"/>
    <row r="944373" customFormat="1" ht="12.5" x14ac:dyDescent="0.25"/>
    <row r="944374" customFormat="1" ht="12.5" x14ac:dyDescent="0.25"/>
    <row r="944375" customFormat="1" ht="12.5" x14ac:dyDescent="0.25"/>
    <row r="944376" customFormat="1" ht="12.5" x14ac:dyDescent="0.25"/>
    <row r="944377" customFormat="1" ht="12.5" x14ac:dyDescent="0.25"/>
    <row r="944378" customFormat="1" ht="12.5" x14ac:dyDescent="0.25"/>
    <row r="944379" customFormat="1" ht="12.5" x14ac:dyDescent="0.25"/>
    <row r="944380" customFormat="1" ht="12.5" x14ac:dyDescent="0.25"/>
    <row r="944381" customFormat="1" ht="12.5" x14ac:dyDescent="0.25"/>
    <row r="944382" customFormat="1" ht="12.5" x14ac:dyDescent="0.25"/>
    <row r="944383" customFormat="1" ht="12.5" x14ac:dyDescent="0.25"/>
    <row r="944384" customFormat="1" ht="12.5" x14ac:dyDescent="0.25"/>
    <row r="944385" customFormat="1" ht="12.5" x14ac:dyDescent="0.25"/>
    <row r="944386" customFormat="1" ht="12.5" x14ac:dyDescent="0.25"/>
    <row r="944387" customFormat="1" ht="12.5" x14ac:dyDescent="0.25"/>
    <row r="944388" customFormat="1" ht="12.5" x14ac:dyDescent="0.25"/>
    <row r="944389" customFormat="1" ht="12.5" x14ac:dyDescent="0.25"/>
    <row r="944390" customFormat="1" ht="12.5" x14ac:dyDescent="0.25"/>
    <row r="944391" customFormat="1" ht="12.5" x14ac:dyDescent="0.25"/>
    <row r="944392" customFormat="1" ht="12.5" x14ac:dyDescent="0.25"/>
    <row r="944393" customFormat="1" ht="12.5" x14ac:dyDescent="0.25"/>
    <row r="944394" customFormat="1" ht="12.5" x14ac:dyDescent="0.25"/>
    <row r="944395" customFormat="1" ht="12.5" x14ac:dyDescent="0.25"/>
    <row r="944396" customFormat="1" ht="12.5" x14ac:dyDescent="0.25"/>
    <row r="944397" customFormat="1" ht="12.5" x14ac:dyDescent="0.25"/>
    <row r="944398" customFormat="1" ht="12.5" x14ac:dyDescent="0.25"/>
    <row r="944399" customFormat="1" ht="12.5" x14ac:dyDescent="0.25"/>
    <row r="944400" customFormat="1" ht="12.5" x14ac:dyDescent="0.25"/>
    <row r="944401" customFormat="1" ht="12.5" x14ac:dyDescent="0.25"/>
    <row r="944402" customFormat="1" ht="12.5" x14ac:dyDescent="0.25"/>
    <row r="944403" customFormat="1" ht="12.5" x14ac:dyDescent="0.25"/>
    <row r="944404" customFormat="1" ht="12.5" x14ac:dyDescent="0.25"/>
    <row r="944405" customFormat="1" ht="12.5" x14ac:dyDescent="0.25"/>
    <row r="944406" customFormat="1" ht="12.5" x14ac:dyDescent="0.25"/>
    <row r="944407" customFormat="1" ht="12.5" x14ac:dyDescent="0.25"/>
    <row r="944408" customFormat="1" ht="12.5" x14ac:dyDescent="0.25"/>
    <row r="944409" customFormat="1" ht="12.5" x14ac:dyDescent="0.25"/>
    <row r="944410" customFormat="1" ht="12.5" x14ac:dyDescent="0.25"/>
    <row r="944411" customFormat="1" ht="12.5" x14ac:dyDescent="0.25"/>
    <row r="944412" customFormat="1" ht="12.5" x14ac:dyDescent="0.25"/>
    <row r="944413" customFormat="1" ht="12.5" x14ac:dyDescent="0.25"/>
    <row r="944414" customFormat="1" ht="12.5" x14ac:dyDescent="0.25"/>
    <row r="944415" customFormat="1" ht="12.5" x14ac:dyDescent="0.25"/>
    <row r="944416" customFormat="1" ht="12.5" x14ac:dyDescent="0.25"/>
    <row r="944417" customFormat="1" ht="12.5" x14ac:dyDescent="0.25"/>
    <row r="944418" customFormat="1" ht="12.5" x14ac:dyDescent="0.25"/>
    <row r="944419" customFormat="1" ht="12.5" x14ac:dyDescent="0.25"/>
    <row r="944420" customFormat="1" ht="12.5" x14ac:dyDescent="0.25"/>
    <row r="944421" customFormat="1" ht="12.5" x14ac:dyDescent="0.25"/>
    <row r="944422" customFormat="1" ht="12.5" x14ac:dyDescent="0.25"/>
    <row r="944423" customFormat="1" ht="12.5" x14ac:dyDescent="0.25"/>
    <row r="944424" customFormat="1" ht="12.5" x14ac:dyDescent="0.25"/>
    <row r="944425" customFormat="1" ht="12.5" x14ac:dyDescent="0.25"/>
    <row r="944426" customFormat="1" ht="12.5" x14ac:dyDescent="0.25"/>
    <row r="944427" customFormat="1" ht="12.5" x14ac:dyDescent="0.25"/>
    <row r="944428" customFormat="1" ht="12.5" x14ac:dyDescent="0.25"/>
    <row r="944429" customFormat="1" ht="12.5" x14ac:dyDescent="0.25"/>
    <row r="944430" customFormat="1" ht="12.5" x14ac:dyDescent="0.25"/>
    <row r="944431" customFormat="1" ht="12.5" x14ac:dyDescent="0.25"/>
    <row r="944432" customFormat="1" ht="12.5" x14ac:dyDescent="0.25"/>
    <row r="944433" customFormat="1" ht="12.5" x14ac:dyDescent="0.25"/>
    <row r="944434" customFormat="1" ht="12.5" x14ac:dyDescent="0.25"/>
    <row r="944435" customFormat="1" ht="12.5" x14ac:dyDescent="0.25"/>
    <row r="944436" customFormat="1" ht="12.5" x14ac:dyDescent="0.25"/>
    <row r="944437" customFormat="1" ht="12.5" x14ac:dyDescent="0.25"/>
    <row r="944438" customFormat="1" ht="12.5" x14ac:dyDescent="0.25"/>
    <row r="944439" customFormat="1" ht="12.5" x14ac:dyDescent="0.25"/>
    <row r="944440" customFormat="1" ht="12.5" x14ac:dyDescent="0.25"/>
    <row r="944441" customFormat="1" ht="12.5" x14ac:dyDescent="0.25"/>
    <row r="944442" customFormat="1" ht="12.5" x14ac:dyDescent="0.25"/>
    <row r="944443" customFormat="1" ht="12.5" x14ac:dyDescent="0.25"/>
    <row r="944444" customFormat="1" ht="12.5" x14ac:dyDescent="0.25"/>
    <row r="944445" customFormat="1" ht="12.5" x14ac:dyDescent="0.25"/>
    <row r="944446" customFormat="1" ht="12.5" x14ac:dyDescent="0.25"/>
    <row r="944447" customFormat="1" ht="12.5" x14ac:dyDescent="0.25"/>
    <row r="944448" customFormat="1" ht="12.5" x14ac:dyDescent="0.25"/>
    <row r="944449" customFormat="1" ht="12.5" x14ac:dyDescent="0.25"/>
    <row r="944450" customFormat="1" ht="12.5" x14ac:dyDescent="0.25"/>
    <row r="944451" customFormat="1" ht="12.5" x14ac:dyDescent="0.25"/>
    <row r="944452" customFormat="1" ht="12.5" x14ac:dyDescent="0.25"/>
    <row r="944453" customFormat="1" ht="12.5" x14ac:dyDescent="0.25"/>
    <row r="944454" customFormat="1" ht="12.5" x14ac:dyDescent="0.25"/>
    <row r="944455" customFormat="1" ht="12.5" x14ac:dyDescent="0.25"/>
    <row r="944456" customFormat="1" ht="12.5" x14ac:dyDescent="0.25"/>
    <row r="944457" customFormat="1" ht="12.5" x14ac:dyDescent="0.25"/>
    <row r="944458" customFormat="1" ht="12.5" x14ac:dyDescent="0.25"/>
    <row r="944459" customFormat="1" ht="12.5" x14ac:dyDescent="0.25"/>
    <row r="944460" customFormat="1" ht="12.5" x14ac:dyDescent="0.25"/>
    <row r="944461" customFormat="1" ht="12.5" x14ac:dyDescent="0.25"/>
    <row r="944462" customFormat="1" ht="12.5" x14ac:dyDescent="0.25"/>
    <row r="944463" customFormat="1" ht="12.5" x14ac:dyDescent="0.25"/>
    <row r="944464" customFormat="1" ht="12.5" x14ac:dyDescent="0.25"/>
    <row r="944465" customFormat="1" ht="12.5" x14ac:dyDescent="0.25"/>
    <row r="944466" customFormat="1" ht="12.5" x14ac:dyDescent="0.25"/>
    <row r="944467" customFormat="1" ht="12.5" x14ac:dyDescent="0.25"/>
    <row r="944468" customFormat="1" ht="12.5" x14ac:dyDescent="0.25"/>
    <row r="944469" customFormat="1" ht="12.5" x14ac:dyDescent="0.25"/>
    <row r="944470" customFormat="1" ht="12.5" x14ac:dyDescent="0.25"/>
    <row r="944471" customFormat="1" ht="12.5" x14ac:dyDescent="0.25"/>
    <row r="944472" customFormat="1" ht="12.5" x14ac:dyDescent="0.25"/>
    <row r="944473" customFormat="1" ht="12.5" x14ac:dyDescent="0.25"/>
    <row r="944474" customFormat="1" ht="12.5" x14ac:dyDescent="0.25"/>
    <row r="944475" customFormat="1" ht="12.5" x14ac:dyDescent="0.25"/>
    <row r="944476" customFormat="1" ht="12.5" x14ac:dyDescent="0.25"/>
    <row r="944477" customFormat="1" ht="12.5" x14ac:dyDescent="0.25"/>
    <row r="944478" customFormat="1" ht="12.5" x14ac:dyDescent="0.25"/>
    <row r="944479" customFormat="1" ht="12.5" x14ac:dyDescent="0.25"/>
    <row r="944480" customFormat="1" ht="12.5" x14ac:dyDescent="0.25"/>
    <row r="944481" customFormat="1" ht="12.5" x14ac:dyDescent="0.25"/>
    <row r="944482" customFormat="1" ht="12.5" x14ac:dyDescent="0.25"/>
    <row r="944483" customFormat="1" ht="12.5" x14ac:dyDescent="0.25"/>
    <row r="944484" customFormat="1" ht="12.5" x14ac:dyDescent="0.25"/>
    <row r="944485" customFormat="1" ht="12.5" x14ac:dyDescent="0.25"/>
    <row r="944486" customFormat="1" ht="12.5" x14ac:dyDescent="0.25"/>
    <row r="944487" customFormat="1" ht="12.5" x14ac:dyDescent="0.25"/>
    <row r="944488" customFormat="1" ht="12.5" x14ac:dyDescent="0.25"/>
    <row r="944489" customFormat="1" ht="12.5" x14ac:dyDescent="0.25"/>
    <row r="944490" customFormat="1" ht="12.5" x14ac:dyDescent="0.25"/>
    <row r="944491" customFormat="1" ht="12.5" x14ac:dyDescent="0.25"/>
    <row r="944492" customFormat="1" ht="12.5" x14ac:dyDescent="0.25"/>
    <row r="944493" customFormat="1" ht="12.5" x14ac:dyDescent="0.25"/>
    <row r="944494" customFormat="1" ht="12.5" x14ac:dyDescent="0.25"/>
    <row r="944495" customFormat="1" ht="12.5" x14ac:dyDescent="0.25"/>
    <row r="944496" customFormat="1" ht="12.5" x14ac:dyDescent="0.25"/>
    <row r="944497" customFormat="1" ht="12.5" x14ac:dyDescent="0.25"/>
    <row r="944498" customFormat="1" ht="12.5" x14ac:dyDescent="0.25"/>
    <row r="944499" customFormat="1" ht="12.5" x14ac:dyDescent="0.25"/>
    <row r="944500" customFormat="1" ht="12.5" x14ac:dyDescent="0.25"/>
    <row r="944501" customFormat="1" ht="12.5" x14ac:dyDescent="0.25"/>
    <row r="944502" customFormat="1" ht="12.5" x14ac:dyDescent="0.25"/>
    <row r="944503" customFormat="1" ht="12.5" x14ac:dyDescent="0.25"/>
    <row r="944504" customFormat="1" ht="12.5" x14ac:dyDescent="0.25"/>
    <row r="944505" customFormat="1" ht="12.5" x14ac:dyDescent="0.25"/>
    <row r="944506" customFormat="1" ht="12.5" x14ac:dyDescent="0.25"/>
    <row r="944507" customFormat="1" ht="12.5" x14ac:dyDescent="0.25"/>
    <row r="944508" customFormat="1" ht="12.5" x14ac:dyDescent="0.25"/>
    <row r="944509" customFormat="1" ht="12.5" x14ac:dyDescent="0.25"/>
    <row r="944510" customFormat="1" ht="12.5" x14ac:dyDescent="0.25"/>
    <row r="944511" customFormat="1" ht="12.5" x14ac:dyDescent="0.25"/>
    <row r="944512" customFormat="1" ht="12.5" x14ac:dyDescent="0.25"/>
    <row r="944513" customFormat="1" ht="12.5" x14ac:dyDescent="0.25"/>
    <row r="944514" customFormat="1" ht="12.5" x14ac:dyDescent="0.25"/>
    <row r="944515" customFormat="1" ht="12.5" x14ac:dyDescent="0.25"/>
    <row r="944516" customFormat="1" ht="12.5" x14ac:dyDescent="0.25"/>
    <row r="944517" customFormat="1" ht="12.5" x14ac:dyDescent="0.25"/>
    <row r="944518" customFormat="1" ht="12.5" x14ac:dyDescent="0.25"/>
    <row r="944519" customFormat="1" ht="12.5" x14ac:dyDescent="0.25"/>
    <row r="944520" customFormat="1" ht="12.5" x14ac:dyDescent="0.25"/>
    <row r="944521" customFormat="1" ht="12.5" x14ac:dyDescent="0.25"/>
    <row r="944522" customFormat="1" ht="12.5" x14ac:dyDescent="0.25"/>
    <row r="944523" customFormat="1" ht="12.5" x14ac:dyDescent="0.25"/>
    <row r="944524" customFormat="1" ht="12.5" x14ac:dyDescent="0.25"/>
    <row r="944525" customFormat="1" ht="12.5" x14ac:dyDescent="0.25"/>
    <row r="944526" customFormat="1" ht="12.5" x14ac:dyDescent="0.25"/>
    <row r="944527" customFormat="1" ht="12.5" x14ac:dyDescent="0.25"/>
    <row r="944528" customFormat="1" ht="12.5" x14ac:dyDescent="0.25"/>
    <row r="944529" customFormat="1" ht="12.5" x14ac:dyDescent="0.25"/>
    <row r="944530" customFormat="1" ht="12.5" x14ac:dyDescent="0.25"/>
    <row r="944531" customFormat="1" ht="12.5" x14ac:dyDescent="0.25"/>
    <row r="944532" customFormat="1" ht="12.5" x14ac:dyDescent="0.25"/>
    <row r="944533" customFormat="1" ht="12.5" x14ac:dyDescent="0.25"/>
    <row r="944534" customFormat="1" ht="12.5" x14ac:dyDescent="0.25"/>
    <row r="944535" customFormat="1" ht="12.5" x14ac:dyDescent="0.25"/>
    <row r="944536" customFormat="1" ht="12.5" x14ac:dyDescent="0.25"/>
    <row r="944537" customFormat="1" ht="12.5" x14ac:dyDescent="0.25"/>
    <row r="944538" customFormat="1" ht="12.5" x14ac:dyDescent="0.25"/>
    <row r="944539" customFormat="1" ht="12.5" x14ac:dyDescent="0.25"/>
    <row r="944540" customFormat="1" ht="12.5" x14ac:dyDescent="0.25"/>
    <row r="944541" customFormat="1" ht="12.5" x14ac:dyDescent="0.25"/>
    <row r="944542" customFormat="1" ht="12.5" x14ac:dyDescent="0.25"/>
    <row r="944543" customFormat="1" ht="12.5" x14ac:dyDescent="0.25"/>
    <row r="944544" customFormat="1" ht="12.5" x14ac:dyDescent="0.25"/>
    <row r="944545" customFormat="1" ht="12.5" x14ac:dyDescent="0.25"/>
    <row r="944546" customFormat="1" ht="12.5" x14ac:dyDescent="0.25"/>
    <row r="944547" customFormat="1" ht="12.5" x14ac:dyDescent="0.25"/>
    <row r="944548" customFormat="1" ht="12.5" x14ac:dyDescent="0.25"/>
    <row r="944549" customFormat="1" ht="12.5" x14ac:dyDescent="0.25"/>
    <row r="944550" customFormat="1" ht="12.5" x14ac:dyDescent="0.25"/>
    <row r="944551" customFormat="1" ht="12.5" x14ac:dyDescent="0.25"/>
    <row r="944552" customFormat="1" ht="12.5" x14ac:dyDescent="0.25"/>
    <row r="944553" customFormat="1" ht="12.5" x14ac:dyDescent="0.25"/>
    <row r="944554" customFormat="1" ht="12.5" x14ac:dyDescent="0.25"/>
    <row r="944555" customFormat="1" ht="12.5" x14ac:dyDescent="0.25"/>
    <row r="944556" customFormat="1" ht="12.5" x14ac:dyDescent="0.25"/>
    <row r="944557" customFormat="1" ht="12.5" x14ac:dyDescent="0.25"/>
    <row r="944558" customFormat="1" ht="12.5" x14ac:dyDescent="0.25"/>
    <row r="944559" customFormat="1" ht="12.5" x14ac:dyDescent="0.25"/>
    <row r="944560" customFormat="1" ht="12.5" x14ac:dyDescent="0.25"/>
    <row r="944561" customFormat="1" ht="12.5" x14ac:dyDescent="0.25"/>
    <row r="944562" customFormat="1" ht="12.5" x14ac:dyDescent="0.25"/>
    <row r="944563" customFormat="1" ht="12.5" x14ac:dyDescent="0.25"/>
    <row r="944564" customFormat="1" ht="12.5" x14ac:dyDescent="0.25"/>
    <row r="944565" customFormat="1" ht="12.5" x14ac:dyDescent="0.25"/>
    <row r="944566" customFormat="1" ht="12.5" x14ac:dyDescent="0.25"/>
    <row r="944567" customFormat="1" ht="12.5" x14ac:dyDescent="0.25"/>
    <row r="944568" customFormat="1" ht="12.5" x14ac:dyDescent="0.25"/>
    <row r="944569" customFormat="1" ht="12.5" x14ac:dyDescent="0.25"/>
    <row r="944570" customFormat="1" ht="12.5" x14ac:dyDescent="0.25"/>
    <row r="944571" customFormat="1" ht="12.5" x14ac:dyDescent="0.25"/>
    <row r="944572" customFormat="1" ht="12.5" x14ac:dyDescent="0.25"/>
    <row r="944573" customFormat="1" ht="12.5" x14ac:dyDescent="0.25"/>
    <row r="944574" customFormat="1" ht="12.5" x14ac:dyDescent="0.25"/>
    <row r="944575" customFormat="1" ht="12.5" x14ac:dyDescent="0.25"/>
    <row r="944576" customFormat="1" ht="12.5" x14ac:dyDescent="0.25"/>
    <row r="944577" customFormat="1" ht="12.5" x14ac:dyDescent="0.25"/>
    <row r="944578" customFormat="1" ht="12.5" x14ac:dyDescent="0.25"/>
    <row r="944579" customFormat="1" ht="12.5" x14ac:dyDescent="0.25"/>
    <row r="944580" customFormat="1" ht="12.5" x14ac:dyDescent="0.25"/>
    <row r="944581" customFormat="1" ht="12.5" x14ac:dyDescent="0.25"/>
    <row r="944582" customFormat="1" ht="12.5" x14ac:dyDescent="0.25"/>
    <row r="944583" customFormat="1" ht="12.5" x14ac:dyDescent="0.25"/>
    <row r="944584" customFormat="1" ht="12.5" x14ac:dyDescent="0.25"/>
    <row r="944585" customFormat="1" ht="12.5" x14ac:dyDescent="0.25"/>
    <row r="944586" customFormat="1" ht="12.5" x14ac:dyDescent="0.25"/>
    <row r="944587" customFormat="1" ht="12.5" x14ac:dyDescent="0.25"/>
    <row r="944588" customFormat="1" ht="12.5" x14ac:dyDescent="0.25"/>
    <row r="944589" customFormat="1" ht="12.5" x14ac:dyDescent="0.25"/>
    <row r="944590" customFormat="1" ht="12.5" x14ac:dyDescent="0.25"/>
    <row r="944591" customFormat="1" ht="12.5" x14ac:dyDescent="0.25"/>
    <row r="944592" customFormat="1" ht="12.5" x14ac:dyDescent="0.25"/>
    <row r="944593" customFormat="1" ht="12.5" x14ac:dyDescent="0.25"/>
    <row r="944594" customFormat="1" ht="12.5" x14ac:dyDescent="0.25"/>
    <row r="944595" customFormat="1" ht="12.5" x14ac:dyDescent="0.25"/>
    <row r="944596" customFormat="1" ht="12.5" x14ac:dyDescent="0.25"/>
    <row r="944597" customFormat="1" ht="12.5" x14ac:dyDescent="0.25"/>
    <row r="944598" customFormat="1" ht="12.5" x14ac:dyDescent="0.25"/>
    <row r="944599" customFormat="1" ht="12.5" x14ac:dyDescent="0.25"/>
    <row r="944600" customFormat="1" ht="12.5" x14ac:dyDescent="0.25"/>
    <row r="944601" customFormat="1" ht="12.5" x14ac:dyDescent="0.25"/>
    <row r="944602" customFormat="1" ht="12.5" x14ac:dyDescent="0.25"/>
    <row r="944603" customFormat="1" ht="12.5" x14ac:dyDescent="0.25"/>
    <row r="944604" customFormat="1" ht="12.5" x14ac:dyDescent="0.25"/>
    <row r="944605" customFormat="1" ht="12.5" x14ac:dyDescent="0.25"/>
    <row r="944606" customFormat="1" ht="12.5" x14ac:dyDescent="0.25"/>
    <row r="944607" customFormat="1" ht="12.5" x14ac:dyDescent="0.25"/>
    <row r="944608" customFormat="1" ht="12.5" x14ac:dyDescent="0.25"/>
    <row r="944609" customFormat="1" ht="12.5" x14ac:dyDescent="0.25"/>
    <row r="944610" customFormat="1" ht="12.5" x14ac:dyDescent="0.25"/>
    <row r="944611" customFormat="1" ht="12.5" x14ac:dyDescent="0.25"/>
    <row r="944612" customFormat="1" ht="12.5" x14ac:dyDescent="0.25"/>
    <row r="944613" customFormat="1" ht="12.5" x14ac:dyDescent="0.25"/>
    <row r="944614" customFormat="1" ht="12.5" x14ac:dyDescent="0.25"/>
    <row r="944615" customFormat="1" ht="12.5" x14ac:dyDescent="0.25"/>
    <row r="944616" customFormat="1" ht="12.5" x14ac:dyDescent="0.25"/>
    <row r="944617" customFormat="1" ht="12.5" x14ac:dyDescent="0.25"/>
    <row r="944618" customFormat="1" ht="12.5" x14ac:dyDescent="0.25"/>
    <row r="944619" customFormat="1" ht="12.5" x14ac:dyDescent="0.25"/>
    <row r="944620" customFormat="1" ht="12.5" x14ac:dyDescent="0.25"/>
    <row r="944621" customFormat="1" ht="12.5" x14ac:dyDescent="0.25"/>
    <row r="944622" customFormat="1" ht="12.5" x14ac:dyDescent="0.25"/>
    <row r="944623" customFormat="1" ht="12.5" x14ac:dyDescent="0.25"/>
    <row r="944624" customFormat="1" ht="12.5" x14ac:dyDescent="0.25"/>
    <row r="944625" customFormat="1" ht="12.5" x14ac:dyDescent="0.25"/>
    <row r="944626" customFormat="1" ht="12.5" x14ac:dyDescent="0.25"/>
    <row r="944627" customFormat="1" ht="12.5" x14ac:dyDescent="0.25"/>
    <row r="944628" customFormat="1" ht="12.5" x14ac:dyDescent="0.25"/>
    <row r="944629" customFormat="1" ht="12.5" x14ac:dyDescent="0.25"/>
    <row r="944630" customFormat="1" ht="12.5" x14ac:dyDescent="0.25"/>
    <row r="944631" customFormat="1" ht="12.5" x14ac:dyDescent="0.25"/>
    <row r="944632" customFormat="1" ht="12.5" x14ac:dyDescent="0.25"/>
    <row r="944633" customFormat="1" ht="12.5" x14ac:dyDescent="0.25"/>
    <row r="944634" customFormat="1" ht="12.5" x14ac:dyDescent="0.25"/>
    <row r="944635" customFormat="1" ht="12.5" x14ac:dyDescent="0.25"/>
    <row r="944636" customFormat="1" ht="12.5" x14ac:dyDescent="0.25"/>
    <row r="944637" customFormat="1" ht="12.5" x14ac:dyDescent="0.25"/>
    <row r="944638" customFormat="1" ht="12.5" x14ac:dyDescent="0.25"/>
    <row r="944639" customFormat="1" ht="12.5" x14ac:dyDescent="0.25"/>
    <row r="944640" customFormat="1" ht="12.5" x14ac:dyDescent="0.25"/>
    <row r="944641" customFormat="1" ht="12.5" x14ac:dyDescent="0.25"/>
    <row r="944642" customFormat="1" ht="12.5" x14ac:dyDescent="0.25"/>
    <row r="944643" customFormat="1" ht="12.5" x14ac:dyDescent="0.25"/>
    <row r="944644" customFormat="1" ht="12.5" x14ac:dyDescent="0.25"/>
    <row r="944645" customFormat="1" ht="12.5" x14ac:dyDescent="0.25"/>
    <row r="944646" customFormat="1" ht="12.5" x14ac:dyDescent="0.25"/>
    <row r="944647" customFormat="1" ht="12.5" x14ac:dyDescent="0.25"/>
    <row r="944648" customFormat="1" ht="12.5" x14ac:dyDescent="0.25"/>
    <row r="944649" customFormat="1" ht="12.5" x14ac:dyDescent="0.25"/>
    <row r="944650" customFormat="1" ht="12.5" x14ac:dyDescent="0.25"/>
    <row r="944651" customFormat="1" ht="12.5" x14ac:dyDescent="0.25"/>
    <row r="944652" customFormat="1" ht="12.5" x14ac:dyDescent="0.25"/>
    <row r="944653" customFormat="1" ht="12.5" x14ac:dyDescent="0.25"/>
    <row r="944654" customFormat="1" ht="12.5" x14ac:dyDescent="0.25"/>
    <row r="944655" customFormat="1" ht="12.5" x14ac:dyDescent="0.25"/>
    <row r="944656" customFormat="1" ht="12.5" x14ac:dyDescent="0.25"/>
    <row r="944657" customFormat="1" ht="12.5" x14ac:dyDescent="0.25"/>
    <row r="944658" customFormat="1" ht="12.5" x14ac:dyDescent="0.25"/>
    <row r="944659" customFormat="1" ht="12.5" x14ac:dyDescent="0.25"/>
    <row r="944660" customFormat="1" ht="12.5" x14ac:dyDescent="0.25"/>
    <row r="944661" customFormat="1" ht="12.5" x14ac:dyDescent="0.25"/>
    <row r="944662" customFormat="1" ht="12.5" x14ac:dyDescent="0.25"/>
    <row r="944663" customFormat="1" ht="12.5" x14ac:dyDescent="0.25"/>
    <row r="944664" customFormat="1" ht="12.5" x14ac:dyDescent="0.25"/>
    <row r="944665" customFormat="1" ht="12.5" x14ac:dyDescent="0.25"/>
    <row r="944666" customFormat="1" ht="12.5" x14ac:dyDescent="0.25"/>
    <row r="944667" customFormat="1" ht="12.5" x14ac:dyDescent="0.25"/>
    <row r="944668" customFormat="1" ht="12.5" x14ac:dyDescent="0.25"/>
    <row r="944669" customFormat="1" ht="12.5" x14ac:dyDescent="0.25"/>
    <row r="944670" customFormat="1" ht="12.5" x14ac:dyDescent="0.25"/>
    <row r="944671" customFormat="1" ht="12.5" x14ac:dyDescent="0.25"/>
    <row r="944672" customFormat="1" ht="12.5" x14ac:dyDescent="0.25"/>
    <row r="944673" customFormat="1" ht="12.5" x14ac:dyDescent="0.25"/>
    <row r="944674" customFormat="1" ht="12.5" x14ac:dyDescent="0.25"/>
    <row r="944675" customFormat="1" ht="12.5" x14ac:dyDescent="0.25"/>
    <row r="944676" customFormat="1" ht="12.5" x14ac:dyDescent="0.25"/>
    <row r="944677" customFormat="1" ht="12.5" x14ac:dyDescent="0.25"/>
    <row r="944678" customFormat="1" ht="12.5" x14ac:dyDescent="0.25"/>
    <row r="944679" customFormat="1" ht="12.5" x14ac:dyDescent="0.25"/>
    <row r="944680" customFormat="1" ht="12.5" x14ac:dyDescent="0.25"/>
    <row r="944681" customFormat="1" ht="12.5" x14ac:dyDescent="0.25"/>
    <row r="944682" customFormat="1" ht="12.5" x14ac:dyDescent="0.25"/>
    <row r="944683" customFormat="1" ht="12.5" x14ac:dyDescent="0.25"/>
    <row r="944684" customFormat="1" ht="12.5" x14ac:dyDescent="0.25"/>
    <row r="944685" customFormat="1" ht="12.5" x14ac:dyDescent="0.25"/>
    <row r="944686" customFormat="1" ht="12.5" x14ac:dyDescent="0.25"/>
    <row r="944687" customFormat="1" ht="12.5" x14ac:dyDescent="0.25"/>
    <row r="944688" customFormat="1" ht="12.5" x14ac:dyDescent="0.25"/>
    <row r="944689" customFormat="1" ht="12.5" x14ac:dyDescent="0.25"/>
    <row r="944690" customFormat="1" ht="12.5" x14ac:dyDescent="0.25"/>
    <row r="944691" customFormat="1" ht="12.5" x14ac:dyDescent="0.25"/>
    <row r="944692" customFormat="1" ht="12.5" x14ac:dyDescent="0.25"/>
    <row r="944693" customFormat="1" ht="12.5" x14ac:dyDescent="0.25"/>
    <row r="944694" customFormat="1" ht="12.5" x14ac:dyDescent="0.25"/>
    <row r="944695" customFormat="1" ht="12.5" x14ac:dyDescent="0.25"/>
    <row r="944696" customFormat="1" ht="12.5" x14ac:dyDescent="0.25"/>
    <row r="944697" customFormat="1" ht="12.5" x14ac:dyDescent="0.25"/>
    <row r="944698" customFormat="1" ht="12.5" x14ac:dyDescent="0.25"/>
    <row r="944699" customFormat="1" ht="12.5" x14ac:dyDescent="0.25"/>
    <row r="944700" customFormat="1" ht="12.5" x14ac:dyDescent="0.25"/>
    <row r="944701" customFormat="1" ht="12.5" x14ac:dyDescent="0.25"/>
    <row r="944702" customFormat="1" ht="12.5" x14ac:dyDescent="0.25"/>
    <row r="944703" customFormat="1" ht="12.5" x14ac:dyDescent="0.25"/>
    <row r="944704" customFormat="1" ht="12.5" x14ac:dyDescent="0.25"/>
    <row r="944705" customFormat="1" ht="12.5" x14ac:dyDescent="0.25"/>
    <row r="944706" customFormat="1" ht="12.5" x14ac:dyDescent="0.25"/>
    <row r="944707" customFormat="1" ht="12.5" x14ac:dyDescent="0.25"/>
    <row r="944708" customFormat="1" ht="12.5" x14ac:dyDescent="0.25"/>
    <row r="944709" customFormat="1" ht="12.5" x14ac:dyDescent="0.25"/>
    <row r="944710" customFormat="1" ht="12.5" x14ac:dyDescent="0.25"/>
    <row r="944711" customFormat="1" ht="12.5" x14ac:dyDescent="0.25"/>
    <row r="944712" customFormat="1" ht="12.5" x14ac:dyDescent="0.25"/>
    <row r="944713" customFormat="1" ht="12.5" x14ac:dyDescent="0.25"/>
    <row r="944714" customFormat="1" ht="12.5" x14ac:dyDescent="0.25"/>
    <row r="944715" customFormat="1" ht="12.5" x14ac:dyDescent="0.25"/>
    <row r="944716" customFormat="1" ht="12.5" x14ac:dyDescent="0.25"/>
    <row r="944717" customFormat="1" ht="12.5" x14ac:dyDescent="0.25"/>
    <row r="944718" customFormat="1" ht="12.5" x14ac:dyDescent="0.25"/>
    <row r="944719" customFormat="1" ht="12.5" x14ac:dyDescent="0.25"/>
    <row r="944720" customFormat="1" ht="12.5" x14ac:dyDescent="0.25"/>
    <row r="944721" customFormat="1" ht="12.5" x14ac:dyDescent="0.25"/>
    <row r="944722" customFormat="1" ht="12.5" x14ac:dyDescent="0.25"/>
    <row r="944723" customFormat="1" ht="12.5" x14ac:dyDescent="0.25"/>
    <row r="944724" customFormat="1" ht="12.5" x14ac:dyDescent="0.25"/>
    <row r="944725" customFormat="1" ht="12.5" x14ac:dyDescent="0.25"/>
    <row r="944726" customFormat="1" ht="12.5" x14ac:dyDescent="0.25"/>
    <row r="944727" customFormat="1" ht="12.5" x14ac:dyDescent="0.25"/>
    <row r="944728" customFormat="1" ht="12.5" x14ac:dyDescent="0.25"/>
    <row r="944729" customFormat="1" ht="12.5" x14ac:dyDescent="0.25"/>
    <row r="944730" customFormat="1" ht="12.5" x14ac:dyDescent="0.25"/>
    <row r="944731" customFormat="1" ht="12.5" x14ac:dyDescent="0.25"/>
    <row r="944732" customFormat="1" ht="12.5" x14ac:dyDescent="0.25"/>
    <row r="944733" customFormat="1" ht="12.5" x14ac:dyDescent="0.25"/>
    <row r="944734" customFormat="1" ht="12.5" x14ac:dyDescent="0.25"/>
    <row r="944735" customFormat="1" ht="12.5" x14ac:dyDescent="0.25"/>
    <row r="944736" customFormat="1" ht="12.5" x14ac:dyDescent="0.25"/>
    <row r="944737" customFormat="1" ht="12.5" x14ac:dyDescent="0.25"/>
    <row r="944738" customFormat="1" ht="12.5" x14ac:dyDescent="0.25"/>
    <row r="944739" customFormat="1" ht="12.5" x14ac:dyDescent="0.25"/>
    <row r="944740" customFormat="1" ht="12.5" x14ac:dyDescent="0.25"/>
    <row r="944741" customFormat="1" ht="12.5" x14ac:dyDescent="0.25"/>
    <row r="944742" customFormat="1" ht="12.5" x14ac:dyDescent="0.25"/>
    <row r="944743" customFormat="1" ht="12.5" x14ac:dyDescent="0.25"/>
    <row r="944744" customFormat="1" ht="12.5" x14ac:dyDescent="0.25"/>
    <row r="944745" customFormat="1" ht="12.5" x14ac:dyDescent="0.25"/>
    <row r="944746" customFormat="1" ht="12.5" x14ac:dyDescent="0.25"/>
    <row r="944747" customFormat="1" ht="12.5" x14ac:dyDescent="0.25"/>
    <row r="944748" customFormat="1" ht="12.5" x14ac:dyDescent="0.25"/>
    <row r="944749" customFormat="1" ht="12.5" x14ac:dyDescent="0.25"/>
    <row r="944750" customFormat="1" ht="12.5" x14ac:dyDescent="0.25"/>
    <row r="944751" customFormat="1" ht="12.5" x14ac:dyDescent="0.25"/>
    <row r="944752" customFormat="1" ht="12.5" x14ac:dyDescent="0.25"/>
    <row r="944753" customFormat="1" ht="12.5" x14ac:dyDescent="0.25"/>
    <row r="944754" customFormat="1" ht="12.5" x14ac:dyDescent="0.25"/>
    <row r="944755" customFormat="1" ht="12.5" x14ac:dyDescent="0.25"/>
    <row r="944756" customFormat="1" ht="12.5" x14ac:dyDescent="0.25"/>
    <row r="944757" customFormat="1" ht="12.5" x14ac:dyDescent="0.25"/>
    <row r="944758" customFormat="1" ht="12.5" x14ac:dyDescent="0.25"/>
    <row r="944759" customFormat="1" ht="12.5" x14ac:dyDescent="0.25"/>
    <row r="944760" customFormat="1" ht="12.5" x14ac:dyDescent="0.25"/>
    <row r="944761" customFormat="1" ht="12.5" x14ac:dyDescent="0.25"/>
    <row r="944762" customFormat="1" ht="12.5" x14ac:dyDescent="0.25"/>
    <row r="944763" customFormat="1" ht="12.5" x14ac:dyDescent="0.25"/>
    <row r="944764" customFormat="1" ht="12.5" x14ac:dyDescent="0.25"/>
    <row r="944765" customFormat="1" ht="12.5" x14ac:dyDescent="0.25"/>
    <row r="944766" customFormat="1" ht="12.5" x14ac:dyDescent="0.25"/>
    <row r="944767" customFormat="1" ht="12.5" x14ac:dyDescent="0.25"/>
    <row r="944768" customFormat="1" ht="12.5" x14ac:dyDescent="0.25"/>
    <row r="944769" customFormat="1" ht="12.5" x14ac:dyDescent="0.25"/>
    <row r="944770" customFormat="1" ht="12.5" x14ac:dyDescent="0.25"/>
    <row r="944771" customFormat="1" ht="12.5" x14ac:dyDescent="0.25"/>
    <row r="944772" customFormat="1" ht="12.5" x14ac:dyDescent="0.25"/>
    <row r="944773" customFormat="1" ht="12.5" x14ac:dyDescent="0.25"/>
    <row r="944774" customFormat="1" ht="12.5" x14ac:dyDescent="0.25"/>
    <row r="944775" customFormat="1" ht="12.5" x14ac:dyDescent="0.25"/>
    <row r="944776" customFormat="1" ht="12.5" x14ac:dyDescent="0.25"/>
    <row r="944777" customFormat="1" ht="12.5" x14ac:dyDescent="0.25"/>
    <row r="944778" customFormat="1" ht="12.5" x14ac:dyDescent="0.25"/>
    <row r="944779" customFormat="1" ht="12.5" x14ac:dyDescent="0.25"/>
    <row r="944780" customFormat="1" ht="12.5" x14ac:dyDescent="0.25"/>
    <row r="944781" customFormat="1" ht="12.5" x14ac:dyDescent="0.25"/>
    <row r="944782" customFormat="1" ht="12.5" x14ac:dyDescent="0.25"/>
    <row r="944783" customFormat="1" ht="12.5" x14ac:dyDescent="0.25"/>
    <row r="944784" customFormat="1" ht="12.5" x14ac:dyDescent="0.25"/>
    <row r="944785" customFormat="1" ht="12.5" x14ac:dyDescent="0.25"/>
    <row r="944786" customFormat="1" ht="12.5" x14ac:dyDescent="0.25"/>
    <row r="944787" customFormat="1" ht="12.5" x14ac:dyDescent="0.25"/>
    <row r="944788" customFormat="1" ht="12.5" x14ac:dyDescent="0.25"/>
    <row r="944789" customFormat="1" ht="12.5" x14ac:dyDescent="0.25"/>
    <row r="944790" customFormat="1" ht="12.5" x14ac:dyDescent="0.25"/>
    <row r="944791" customFormat="1" ht="12.5" x14ac:dyDescent="0.25"/>
    <row r="944792" customFormat="1" ht="12.5" x14ac:dyDescent="0.25"/>
    <row r="944793" customFormat="1" ht="12.5" x14ac:dyDescent="0.25"/>
    <row r="944794" customFormat="1" ht="12.5" x14ac:dyDescent="0.25"/>
    <row r="944795" customFormat="1" ht="12.5" x14ac:dyDescent="0.25"/>
    <row r="944796" customFormat="1" ht="12.5" x14ac:dyDescent="0.25"/>
    <row r="944797" customFormat="1" ht="12.5" x14ac:dyDescent="0.25"/>
    <row r="944798" customFormat="1" ht="12.5" x14ac:dyDescent="0.25"/>
    <row r="944799" customFormat="1" ht="12.5" x14ac:dyDescent="0.25"/>
    <row r="944800" customFormat="1" ht="12.5" x14ac:dyDescent="0.25"/>
    <row r="944801" customFormat="1" ht="12.5" x14ac:dyDescent="0.25"/>
    <row r="944802" customFormat="1" ht="12.5" x14ac:dyDescent="0.25"/>
    <row r="944803" customFormat="1" ht="12.5" x14ac:dyDescent="0.25"/>
    <row r="944804" customFormat="1" ht="12.5" x14ac:dyDescent="0.25"/>
    <row r="944805" customFormat="1" ht="12.5" x14ac:dyDescent="0.25"/>
    <row r="944806" customFormat="1" ht="12.5" x14ac:dyDescent="0.25"/>
    <row r="944807" customFormat="1" ht="12.5" x14ac:dyDescent="0.25"/>
    <row r="944808" customFormat="1" ht="12.5" x14ac:dyDescent="0.25"/>
    <row r="944809" customFormat="1" ht="12.5" x14ac:dyDescent="0.25"/>
    <row r="944810" customFormat="1" ht="12.5" x14ac:dyDescent="0.25"/>
    <row r="944811" customFormat="1" ht="12.5" x14ac:dyDescent="0.25"/>
    <row r="944812" customFormat="1" ht="12.5" x14ac:dyDescent="0.25"/>
    <row r="944813" customFormat="1" ht="12.5" x14ac:dyDescent="0.25"/>
    <row r="944814" customFormat="1" ht="12.5" x14ac:dyDescent="0.25"/>
    <row r="944815" customFormat="1" ht="12.5" x14ac:dyDescent="0.25"/>
    <row r="944816" customFormat="1" ht="12.5" x14ac:dyDescent="0.25"/>
    <row r="944817" customFormat="1" ht="12.5" x14ac:dyDescent="0.25"/>
    <row r="944818" customFormat="1" ht="12.5" x14ac:dyDescent="0.25"/>
    <row r="944819" customFormat="1" ht="12.5" x14ac:dyDescent="0.25"/>
    <row r="944820" customFormat="1" ht="12.5" x14ac:dyDescent="0.25"/>
    <row r="944821" customFormat="1" ht="12.5" x14ac:dyDescent="0.25"/>
    <row r="944822" customFormat="1" ht="12.5" x14ac:dyDescent="0.25"/>
    <row r="944823" customFormat="1" ht="12.5" x14ac:dyDescent="0.25"/>
    <row r="944824" customFormat="1" ht="12.5" x14ac:dyDescent="0.25"/>
    <row r="944825" customFormat="1" ht="12.5" x14ac:dyDescent="0.25"/>
    <row r="944826" customFormat="1" ht="12.5" x14ac:dyDescent="0.25"/>
    <row r="944827" customFormat="1" ht="12.5" x14ac:dyDescent="0.25"/>
    <row r="944828" customFormat="1" ht="12.5" x14ac:dyDescent="0.25"/>
    <row r="944829" customFormat="1" ht="12.5" x14ac:dyDescent="0.25"/>
    <row r="944830" customFormat="1" ht="12.5" x14ac:dyDescent="0.25"/>
    <row r="944831" customFormat="1" ht="12.5" x14ac:dyDescent="0.25"/>
    <row r="944832" customFormat="1" ht="12.5" x14ac:dyDescent="0.25"/>
    <row r="944833" customFormat="1" ht="12.5" x14ac:dyDescent="0.25"/>
    <row r="944834" customFormat="1" ht="12.5" x14ac:dyDescent="0.25"/>
    <row r="944835" customFormat="1" ht="12.5" x14ac:dyDescent="0.25"/>
    <row r="944836" customFormat="1" ht="12.5" x14ac:dyDescent="0.25"/>
    <row r="944837" customFormat="1" ht="12.5" x14ac:dyDescent="0.25"/>
    <row r="944838" customFormat="1" ht="12.5" x14ac:dyDescent="0.25"/>
    <row r="944839" customFormat="1" ht="12.5" x14ac:dyDescent="0.25"/>
    <row r="944840" customFormat="1" ht="12.5" x14ac:dyDescent="0.25"/>
    <row r="944841" customFormat="1" ht="12.5" x14ac:dyDescent="0.25"/>
    <row r="944842" customFormat="1" ht="12.5" x14ac:dyDescent="0.25"/>
    <row r="944843" customFormat="1" ht="12.5" x14ac:dyDescent="0.25"/>
    <row r="944844" customFormat="1" ht="12.5" x14ac:dyDescent="0.25"/>
    <row r="944845" customFormat="1" ht="12.5" x14ac:dyDescent="0.25"/>
    <row r="944846" customFormat="1" ht="12.5" x14ac:dyDescent="0.25"/>
    <row r="944847" customFormat="1" ht="12.5" x14ac:dyDescent="0.25"/>
    <row r="944848" customFormat="1" ht="12.5" x14ac:dyDescent="0.25"/>
    <row r="944849" customFormat="1" ht="12.5" x14ac:dyDescent="0.25"/>
    <row r="944850" customFormat="1" ht="12.5" x14ac:dyDescent="0.25"/>
    <row r="944851" customFormat="1" ht="12.5" x14ac:dyDescent="0.25"/>
    <row r="944852" customFormat="1" ht="12.5" x14ac:dyDescent="0.25"/>
    <row r="944853" customFormat="1" ht="12.5" x14ac:dyDescent="0.25"/>
    <row r="944854" customFormat="1" ht="12.5" x14ac:dyDescent="0.25"/>
    <row r="944855" customFormat="1" ht="12.5" x14ac:dyDescent="0.25"/>
    <row r="944856" customFormat="1" ht="12.5" x14ac:dyDescent="0.25"/>
    <row r="944857" customFormat="1" ht="12.5" x14ac:dyDescent="0.25"/>
    <row r="944858" customFormat="1" ht="12.5" x14ac:dyDescent="0.25"/>
    <row r="944859" customFormat="1" ht="12.5" x14ac:dyDescent="0.25"/>
    <row r="944860" customFormat="1" ht="12.5" x14ac:dyDescent="0.25"/>
    <row r="944861" customFormat="1" ht="12.5" x14ac:dyDescent="0.25"/>
    <row r="944862" customFormat="1" ht="12.5" x14ac:dyDescent="0.25"/>
    <row r="944863" customFormat="1" ht="12.5" x14ac:dyDescent="0.25"/>
    <row r="944864" customFormat="1" ht="12.5" x14ac:dyDescent="0.25"/>
    <row r="944865" customFormat="1" ht="12.5" x14ac:dyDescent="0.25"/>
    <row r="944866" customFormat="1" ht="12.5" x14ac:dyDescent="0.25"/>
    <row r="944867" customFormat="1" ht="12.5" x14ac:dyDescent="0.25"/>
    <row r="944868" customFormat="1" ht="12.5" x14ac:dyDescent="0.25"/>
    <row r="944869" customFormat="1" ht="12.5" x14ac:dyDescent="0.25"/>
    <row r="944870" customFormat="1" ht="12.5" x14ac:dyDescent="0.25"/>
    <row r="944871" customFormat="1" ht="12.5" x14ac:dyDescent="0.25"/>
    <row r="944872" customFormat="1" ht="12.5" x14ac:dyDescent="0.25"/>
    <row r="944873" customFormat="1" ht="12.5" x14ac:dyDescent="0.25"/>
    <row r="944874" customFormat="1" ht="12.5" x14ac:dyDescent="0.25"/>
    <row r="944875" customFormat="1" ht="12.5" x14ac:dyDescent="0.25"/>
    <row r="944876" customFormat="1" ht="12.5" x14ac:dyDescent="0.25"/>
    <row r="944877" customFormat="1" ht="12.5" x14ac:dyDescent="0.25"/>
    <row r="944878" customFormat="1" ht="12.5" x14ac:dyDescent="0.25"/>
    <row r="944879" customFormat="1" ht="12.5" x14ac:dyDescent="0.25"/>
    <row r="944880" customFormat="1" ht="12.5" x14ac:dyDescent="0.25"/>
    <row r="944881" customFormat="1" ht="12.5" x14ac:dyDescent="0.25"/>
    <row r="944882" customFormat="1" ht="12.5" x14ac:dyDescent="0.25"/>
    <row r="944883" customFormat="1" ht="12.5" x14ac:dyDescent="0.25"/>
    <row r="944884" customFormat="1" ht="12.5" x14ac:dyDescent="0.25"/>
    <row r="944885" customFormat="1" ht="12.5" x14ac:dyDescent="0.25"/>
    <row r="944886" customFormat="1" ht="12.5" x14ac:dyDescent="0.25"/>
    <row r="944887" customFormat="1" ht="12.5" x14ac:dyDescent="0.25"/>
    <row r="944888" customFormat="1" ht="12.5" x14ac:dyDescent="0.25"/>
    <row r="944889" customFormat="1" ht="12.5" x14ac:dyDescent="0.25"/>
    <row r="944890" customFormat="1" ht="12.5" x14ac:dyDescent="0.25"/>
    <row r="944891" customFormat="1" ht="12.5" x14ac:dyDescent="0.25"/>
    <row r="944892" customFormat="1" ht="12.5" x14ac:dyDescent="0.25"/>
    <row r="944893" customFormat="1" ht="12.5" x14ac:dyDescent="0.25"/>
    <row r="944894" customFormat="1" ht="12.5" x14ac:dyDescent="0.25"/>
    <row r="944895" customFormat="1" ht="12.5" x14ac:dyDescent="0.25"/>
    <row r="944896" customFormat="1" ht="12.5" x14ac:dyDescent="0.25"/>
    <row r="944897" customFormat="1" ht="12.5" x14ac:dyDescent="0.25"/>
    <row r="944898" customFormat="1" ht="12.5" x14ac:dyDescent="0.25"/>
    <row r="944899" customFormat="1" ht="12.5" x14ac:dyDescent="0.25"/>
    <row r="944900" customFormat="1" ht="12.5" x14ac:dyDescent="0.25"/>
    <row r="944901" customFormat="1" ht="12.5" x14ac:dyDescent="0.25"/>
    <row r="944902" customFormat="1" ht="12.5" x14ac:dyDescent="0.25"/>
    <row r="944903" customFormat="1" ht="12.5" x14ac:dyDescent="0.25"/>
    <row r="944904" customFormat="1" ht="12.5" x14ac:dyDescent="0.25"/>
    <row r="944905" customFormat="1" ht="12.5" x14ac:dyDescent="0.25"/>
    <row r="944906" customFormat="1" ht="12.5" x14ac:dyDescent="0.25"/>
    <row r="944907" customFormat="1" ht="12.5" x14ac:dyDescent="0.25"/>
    <row r="944908" customFormat="1" ht="12.5" x14ac:dyDescent="0.25"/>
    <row r="944909" customFormat="1" ht="12.5" x14ac:dyDescent="0.25"/>
    <row r="944910" customFormat="1" ht="12.5" x14ac:dyDescent="0.25"/>
    <row r="944911" customFormat="1" ht="12.5" x14ac:dyDescent="0.25"/>
    <row r="944912" customFormat="1" ht="12.5" x14ac:dyDescent="0.25"/>
    <row r="944913" customFormat="1" ht="12.5" x14ac:dyDescent="0.25"/>
    <row r="944914" customFormat="1" ht="12.5" x14ac:dyDescent="0.25"/>
    <row r="944915" customFormat="1" ht="12.5" x14ac:dyDescent="0.25"/>
    <row r="944916" customFormat="1" ht="12.5" x14ac:dyDescent="0.25"/>
    <row r="944917" customFormat="1" ht="12.5" x14ac:dyDescent="0.25"/>
    <row r="944918" customFormat="1" ht="12.5" x14ac:dyDescent="0.25"/>
    <row r="944919" customFormat="1" ht="12.5" x14ac:dyDescent="0.25"/>
    <row r="944920" customFormat="1" ht="12.5" x14ac:dyDescent="0.25"/>
    <row r="944921" customFormat="1" ht="12.5" x14ac:dyDescent="0.25"/>
    <row r="944922" customFormat="1" ht="12.5" x14ac:dyDescent="0.25"/>
    <row r="944923" customFormat="1" ht="12.5" x14ac:dyDescent="0.25"/>
    <row r="944924" customFormat="1" ht="12.5" x14ac:dyDescent="0.25"/>
    <row r="944925" customFormat="1" ht="12.5" x14ac:dyDescent="0.25"/>
    <row r="944926" customFormat="1" ht="12.5" x14ac:dyDescent="0.25"/>
    <row r="944927" customFormat="1" ht="12.5" x14ac:dyDescent="0.25"/>
    <row r="944928" customFormat="1" ht="12.5" x14ac:dyDescent="0.25"/>
    <row r="944929" customFormat="1" ht="12.5" x14ac:dyDescent="0.25"/>
    <row r="944930" customFormat="1" ht="12.5" x14ac:dyDescent="0.25"/>
    <row r="944931" customFormat="1" ht="12.5" x14ac:dyDescent="0.25"/>
    <row r="944932" customFormat="1" ht="12.5" x14ac:dyDescent="0.25"/>
    <row r="944933" customFormat="1" ht="12.5" x14ac:dyDescent="0.25"/>
    <row r="944934" customFormat="1" ht="12.5" x14ac:dyDescent="0.25"/>
    <row r="944935" customFormat="1" ht="12.5" x14ac:dyDescent="0.25"/>
    <row r="944936" customFormat="1" ht="12.5" x14ac:dyDescent="0.25"/>
    <row r="944937" customFormat="1" ht="12.5" x14ac:dyDescent="0.25"/>
    <row r="944938" customFormat="1" ht="12.5" x14ac:dyDescent="0.25"/>
    <row r="944939" customFormat="1" ht="12.5" x14ac:dyDescent="0.25"/>
    <row r="944940" customFormat="1" ht="12.5" x14ac:dyDescent="0.25"/>
    <row r="944941" customFormat="1" ht="12.5" x14ac:dyDescent="0.25"/>
    <row r="944942" customFormat="1" ht="12.5" x14ac:dyDescent="0.25"/>
    <row r="944943" customFormat="1" ht="12.5" x14ac:dyDescent="0.25"/>
    <row r="944944" customFormat="1" ht="12.5" x14ac:dyDescent="0.25"/>
    <row r="944945" customFormat="1" ht="12.5" x14ac:dyDescent="0.25"/>
    <row r="944946" customFormat="1" ht="12.5" x14ac:dyDescent="0.25"/>
    <row r="944947" customFormat="1" ht="12.5" x14ac:dyDescent="0.25"/>
    <row r="944948" customFormat="1" ht="12.5" x14ac:dyDescent="0.25"/>
    <row r="944949" customFormat="1" ht="12.5" x14ac:dyDescent="0.25"/>
    <row r="944950" customFormat="1" ht="12.5" x14ac:dyDescent="0.25"/>
    <row r="944951" customFormat="1" ht="12.5" x14ac:dyDescent="0.25"/>
    <row r="944952" customFormat="1" ht="12.5" x14ac:dyDescent="0.25"/>
    <row r="944953" customFormat="1" ht="12.5" x14ac:dyDescent="0.25"/>
    <row r="944954" customFormat="1" ht="12.5" x14ac:dyDescent="0.25"/>
    <row r="944955" customFormat="1" ht="12.5" x14ac:dyDescent="0.25"/>
    <row r="944956" customFormat="1" ht="12.5" x14ac:dyDescent="0.25"/>
    <row r="944957" customFormat="1" ht="12.5" x14ac:dyDescent="0.25"/>
    <row r="944958" customFormat="1" ht="12.5" x14ac:dyDescent="0.25"/>
    <row r="944959" customFormat="1" ht="12.5" x14ac:dyDescent="0.25"/>
    <row r="944960" customFormat="1" ht="12.5" x14ac:dyDescent="0.25"/>
    <row r="944961" customFormat="1" ht="12.5" x14ac:dyDescent="0.25"/>
    <row r="944962" customFormat="1" ht="12.5" x14ac:dyDescent="0.25"/>
    <row r="944963" customFormat="1" ht="12.5" x14ac:dyDescent="0.25"/>
    <row r="944964" customFormat="1" ht="12.5" x14ac:dyDescent="0.25"/>
    <row r="944965" customFormat="1" ht="12.5" x14ac:dyDescent="0.25"/>
    <row r="944966" customFormat="1" ht="12.5" x14ac:dyDescent="0.25"/>
    <row r="944967" customFormat="1" ht="12.5" x14ac:dyDescent="0.25"/>
    <row r="944968" customFormat="1" ht="12.5" x14ac:dyDescent="0.25"/>
    <row r="944969" customFormat="1" ht="12.5" x14ac:dyDescent="0.25"/>
    <row r="944970" customFormat="1" ht="12.5" x14ac:dyDescent="0.25"/>
    <row r="944971" customFormat="1" ht="12.5" x14ac:dyDescent="0.25"/>
    <row r="944972" customFormat="1" ht="12.5" x14ac:dyDescent="0.25"/>
    <row r="944973" customFormat="1" ht="12.5" x14ac:dyDescent="0.25"/>
    <row r="944974" customFormat="1" ht="12.5" x14ac:dyDescent="0.25"/>
    <row r="944975" customFormat="1" ht="12.5" x14ac:dyDescent="0.25"/>
    <row r="944976" customFormat="1" ht="12.5" x14ac:dyDescent="0.25"/>
    <row r="944977" customFormat="1" ht="12.5" x14ac:dyDescent="0.25"/>
    <row r="944978" customFormat="1" ht="12.5" x14ac:dyDescent="0.25"/>
    <row r="944979" customFormat="1" ht="12.5" x14ac:dyDescent="0.25"/>
    <row r="944980" customFormat="1" ht="12.5" x14ac:dyDescent="0.25"/>
    <row r="944981" customFormat="1" ht="12.5" x14ac:dyDescent="0.25"/>
    <row r="944982" customFormat="1" ht="12.5" x14ac:dyDescent="0.25"/>
    <row r="944983" customFormat="1" ht="12.5" x14ac:dyDescent="0.25"/>
    <row r="944984" customFormat="1" ht="12.5" x14ac:dyDescent="0.25"/>
    <row r="944985" customFormat="1" ht="12.5" x14ac:dyDescent="0.25"/>
    <row r="944986" customFormat="1" ht="12.5" x14ac:dyDescent="0.25"/>
    <row r="944987" customFormat="1" ht="12.5" x14ac:dyDescent="0.25"/>
    <row r="944988" customFormat="1" ht="12.5" x14ac:dyDescent="0.25"/>
    <row r="944989" customFormat="1" ht="12.5" x14ac:dyDescent="0.25"/>
    <row r="944990" customFormat="1" ht="12.5" x14ac:dyDescent="0.25"/>
    <row r="944991" customFormat="1" ht="12.5" x14ac:dyDescent="0.25"/>
    <row r="944992" customFormat="1" ht="12.5" x14ac:dyDescent="0.25"/>
    <row r="944993" customFormat="1" ht="12.5" x14ac:dyDescent="0.25"/>
    <row r="944994" customFormat="1" ht="12.5" x14ac:dyDescent="0.25"/>
    <row r="944995" customFormat="1" ht="12.5" x14ac:dyDescent="0.25"/>
    <row r="944996" customFormat="1" ht="12.5" x14ac:dyDescent="0.25"/>
    <row r="944997" customFormat="1" ht="12.5" x14ac:dyDescent="0.25"/>
    <row r="944998" customFormat="1" ht="12.5" x14ac:dyDescent="0.25"/>
    <row r="944999" customFormat="1" ht="12.5" x14ac:dyDescent="0.25"/>
    <row r="945000" customFormat="1" ht="12.5" x14ac:dyDescent="0.25"/>
    <row r="945001" customFormat="1" ht="12.5" x14ac:dyDescent="0.25"/>
    <row r="945002" customFormat="1" ht="12.5" x14ac:dyDescent="0.25"/>
    <row r="945003" customFormat="1" ht="12.5" x14ac:dyDescent="0.25"/>
    <row r="945004" customFormat="1" ht="12.5" x14ac:dyDescent="0.25"/>
    <row r="945005" customFormat="1" ht="12.5" x14ac:dyDescent="0.25"/>
    <row r="945006" customFormat="1" ht="12.5" x14ac:dyDescent="0.25"/>
    <row r="945007" customFormat="1" ht="12.5" x14ac:dyDescent="0.25"/>
    <row r="945008" customFormat="1" ht="12.5" x14ac:dyDescent="0.25"/>
    <row r="945009" customFormat="1" ht="12.5" x14ac:dyDescent="0.25"/>
    <row r="945010" customFormat="1" ht="12.5" x14ac:dyDescent="0.25"/>
    <row r="945011" customFormat="1" ht="12.5" x14ac:dyDescent="0.25"/>
    <row r="945012" customFormat="1" ht="12.5" x14ac:dyDescent="0.25"/>
    <row r="945013" customFormat="1" ht="12.5" x14ac:dyDescent="0.25"/>
    <row r="945014" customFormat="1" ht="12.5" x14ac:dyDescent="0.25"/>
    <row r="945015" customFormat="1" ht="12.5" x14ac:dyDescent="0.25"/>
    <row r="945016" customFormat="1" ht="12.5" x14ac:dyDescent="0.25"/>
    <row r="945017" customFormat="1" ht="12.5" x14ac:dyDescent="0.25"/>
    <row r="945018" customFormat="1" ht="12.5" x14ac:dyDescent="0.25"/>
    <row r="945019" customFormat="1" ht="12.5" x14ac:dyDescent="0.25"/>
    <row r="945020" customFormat="1" ht="12.5" x14ac:dyDescent="0.25"/>
    <row r="945021" customFormat="1" ht="12.5" x14ac:dyDescent="0.25"/>
    <row r="945022" customFormat="1" ht="12.5" x14ac:dyDescent="0.25"/>
    <row r="945023" customFormat="1" ht="12.5" x14ac:dyDescent="0.25"/>
    <row r="945024" customFormat="1" ht="12.5" x14ac:dyDescent="0.25"/>
    <row r="945025" customFormat="1" ht="12.5" x14ac:dyDescent="0.25"/>
    <row r="945026" customFormat="1" ht="12.5" x14ac:dyDescent="0.25"/>
    <row r="945027" customFormat="1" ht="12.5" x14ac:dyDescent="0.25"/>
    <row r="945028" customFormat="1" ht="12.5" x14ac:dyDescent="0.25"/>
    <row r="945029" customFormat="1" ht="12.5" x14ac:dyDescent="0.25"/>
    <row r="945030" customFormat="1" ht="12.5" x14ac:dyDescent="0.25"/>
    <row r="945031" customFormat="1" ht="12.5" x14ac:dyDescent="0.25"/>
    <row r="945032" customFormat="1" ht="12.5" x14ac:dyDescent="0.25"/>
    <row r="945033" customFormat="1" ht="12.5" x14ac:dyDescent="0.25"/>
    <row r="945034" customFormat="1" ht="12.5" x14ac:dyDescent="0.25"/>
    <row r="945035" customFormat="1" ht="12.5" x14ac:dyDescent="0.25"/>
    <row r="945036" customFormat="1" ht="12.5" x14ac:dyDescent="0.25"/>
    <row r="945037" customFormat="1" ht="12.5" x14ac:dyDescent="0.25"/>
    <row r="945038" customFormat="1" ht="12.5" x14ac:dyDescent="0.25"/>
    <row r="945039" customFormat="1" ht="12.5" x14ac:dyDescent="0.25"/>
    <row r="945040" customFormat="1" ht="12.5" x14ac:dyDescent="0.25"/>
    <row r="945041" customFormat="1" ht="12.5" x14ac:dyDescent="0.25"/>
    <row r="945042" customFormat="1" ht="12.5" x14ac:dyDescent="0.25"/>
    <row r="945043" customFormat="1" ht="12.5" x14ac:dyDescent="0.25"/>
    <row r="945044" customFormat="1" ht="12.5" x14ac:dyDescent="0.25"/>
    <row r="945045" customFormat="1" ht="12.5" x14ac:dyDescent="0.25"/>
    <row r="945046" customFormat="1" ht="12.5" x14ac:dyDescent="0.25"/>
    <row r="945047" customFormat="1" ht="12.5" x14ac:dyDescent="0.25"/>
    <row r="945048" customFormat="1" ht="12.5" x14ac:dyDescent="0.25"/>
    <row r="945049" customFormat="1" ht="12.5" x14ac:dyDescent="0.25"/>
    <row r="945050" customFormat="1" ht="12.5" x14ac:dyDescent="0.25"/>
    <row r="945051" customFormat="1" ht="12.5" x14ac:dyDescent="0.25"/>
    <row r="945052" customFormat="1" ht="12.5" x14ac:dyDescent="0.25"/>
    <row r="945053" customFormat="1" ht="12.5" x14ac:dyDescent="0.25"/>
    <row r="945054" customFormat="1" ht="12.5" x14ac:dyDescent="0.25"/>
    <row r="945055" customFormat="1" ht="12.5" x14ac:dyDescent="0.25"/>
    <row r="945056" customFormat="1" ht="12.5" x14ac:dyDescent="0.25"/>
    <row r="945057" customFormat="1" ht="12.5" x14ac:dyDescent="0.25"/>
    <row r="945058" customFormat="1" ht="12.5" x14ac:dyDescent="0.25"/>
    <row r="945059" customFormat="1" ht="12.5" x14ac:dyDescent="0.25"/>
    <row r="945060" customFormat="1" ht="12.5" x14ac:dyDescent="0.25"/>
    <row r="945061" customFormat="1" ht="12.5" x14ac:dyDescent="0.25"/>
    <row r="945062" customFormat="1" ht="12.5" x14ac:dyDescent="0.25"/>
    <row r="945063" customFormat="1" ht="12.5" x14ac:dyDescent="0.25"/>
    <row r="945064" customFormat="1" ht="12.5" x14ac:dyDescent="0.25"/>
    <row r="945065" customFormat="1" ht="12.5" x14ac:dyDescent="0.25"/>
    <row r="945066" customFormat="1" ht="12.5" x14ac:dyDescent="0.25"/>
    <row r="945067" customFormat="1" ht="12.5" x14ac:dyDescent="0.25"/>
    <row r="945068" customFormat="1" ht="12.5" x14ac:dyDescent="0.25"/>
    <row r="945069" customFormat="1" ht="12.5" x14ac:dyDescent="0.25"/>
    <row r="945070" customFormat="1" ht="12.5" x14ac:dyDescent="0.25"/>
    <row r="945071" customFormat="1" ht="12.5" x14ac:dyDescent="0.25"/>
    <row r="945072" customFormat="1" ht="12.5" x14ac:dyDescent="0.25"/>
    <row r="945073" customFormat="1" ht="12.5" x14ac:dyDescent="0.25"/>
    <row r="945074" customFormat="1" ht="12.5" x14ac:dyDescent="0.25"/>
    <row r="945075" customFormat="1" ht="12.5" x14ac:dyDescent="0.25"/>
    <row r="945076" customFormat="1" ht="12.5" x14ac:dyDescent="0.25"/>
    <row r="945077" customFormat="1" ht="12.5" x14ac:dyDescent="0.25"/>
    <row r="945078" customFormat="1" ht="12.5" x14ac:dyDescent="0.25"/>
    <row r="945079" customFormat="1" ht="12.5" x14ac:dyDescent="0.25"/>
    <row r="945080" customFormat="1" ht="12.5" x14ac:dyDescent="0.25"/>
    <row r="945081" customFormat="1" ht="12.5" x14ac:dyDescent="0.25"/>
    <row r="945082" customFormat="1" ht="12.5" x14ac:dyDescent="0.25"/>
    <row r="945083" customFormat="1" ht="12.5" x14ac:dyDescent="0.25"/>
    <row r="945084" customFormat="1" ht="12.5" x14ac:dyDescent="0.25"/>
    <row r="945085" customFormat="1" ht="12.5" x14ac:dyDescent="0.25"/>
    <row r="945086" customFormat="1" ht="12.5" x14ac:dyDescent="0.25"/>
    <row r="945087" customFormat="1" ht="12.5" x14ac:dyDescent="0.25"/>
    <row r="945088" customFormat="1" ht="12.5" x14ac:dyDescent="0.25"/>
    <row r="945089" customFormat="1" ht="12.5" x14ac:dyDescent="0.25"/>
    <row r="945090" customFormat="1" ht="12.5" x14ac:dyDescent="0.25"/>
    <row r="945091" customFormat="1" ht="12.5" x14ac:dyDescent="0.25"/>
    <row r="945092" customFormat="1" ht="12.5" x14ac:dyDescent="0.25"/>
    <row r="945093" customFormat="1" ht="12.5" x14ac:dyDescent="0.25"/>
    <row r="945094" customFormat="1" ht="12.5" x14ac:dyDescent="0.25"/>
    <row r="945095" customFormat="1" ht="12.5" x14ac:dyDescent="0.25"/>
    <row r="945096" customFormat="1" ht="12.5" x14ac:dyDescent="0.25"/>
    <row r="945097" customFormat="1" ht="12.5" x14ac:dyDescent="0.25"/>
    <row r="945098" customFormat="1" ht="12.5" x14ac:dyDescent="0.25"/>
    <row r="945099" customFormat="1" ht="12.5" x14ac:dyDescent="0.25"/>
    <row r="945100" customFormat="1" ht="12.5" x14ac:dyDescent="0.25"/>
    <row r="945101" customFormat="1" ht="12.5" x14ac:dyDescent="0.25"/>
    <row r="945102" customFormat="1" ht="12.5" x14ac:dyDescent="0.25"/>
    <row r="945103" customFormat="1" ht="12.5" x14ac:dyDescent="0.25"/>
    <row r="945104" customFormat="1" ht="12.5" x14ac:dyDescent="0.25"/>
    <row r="945105" customFormat="1" ht="12.5" x14ac:dyDescent="0.25"/>
    <row r="945106" customFormat="1" ht="12.5" x14ac:dyDescent="0.25"/>
    <row r="945107" customFormat="1" ht="12.5" x14ac:dyDescent="0.25"/>
    <row r="945108" customFormat="1" ht="12.5" x14ac:dyDescent="0.25"/>
    <row r="945109" customFormat="1" ht="12.5" x14ac:dyDescent="0.25"/>
    <row r="945110" customFormat="1" ht="12.5" x14ac:dyDescent="0.25"/>
    <row r="945111" customFormat="1" ht="12.5" x14ac:dyDescent="0.25"/>
    <row r="945112" customFormat="1" ht="12.5" x14ac:dyDescent="0.25"/>
    <row r="945113" customFormat="1" ht="12.5" x14ac:dyDescent="0.25"/>
    <row r="945114" customFormat="1" ht="12.5" x14ac:dyDescent="0.25"/>
    <row r="945115" customFormat="1" ht="12.5" x14ac:dyDescent="0.25"/>
    <row r="945116" customFormat="1" ht="12.5" x14ac:dyDescent="0.25"/>
    <row r="945117" customFormat="1" ht="12.5" x14ac:dyDescent="0.25"/>
    <row r="945118" customFormat="1" ht="12.5" x14ac:dyDescent="0.25"/>
    <row r="945119" customFormat="1" ht="12.5" x14ac:dyDescent="0.25"/>
    <row r="945120" customFormat="1" ht="12.5" x14ac:dyDescent="0.25"/>
    <row r="945121" customFormat="1" ht="12.5" x14ac:dyDescent="0.25"/>
    <row r="945122" customFormat="1" ht="12.5" x14ac:dyDescent="0.25"/>
    <row r="945123" customFormat="1" ht="12.5" x14ac:dyDescent="0.25"/>
    <row r="945124" customFormat="1" ht="12.5" x14ac:dyDescent="0.25"/>
    <row r="945125" customFormat="1" ht="12.5" x14ac:dyDescent="0.25"/>
    <row r="945126" customFormat="1" ht="12.5" x14ac:dyDescent="0.25"/>
    <row r="945127" customFormat="1" ht="12.5" x14ac:dyDescent="0.25"/>
    <row r="945128" customFormat="1" ht="12.5" x14ac:dyDescent="0.25"/>
    <row r="945129" customFormat="1" ht="12.5" x14ac:dyDescent="0.25"/>
    <row r="945130" customFormat="1" ht="12.5" x14ac:dyDescent="0.25"/>
    <row r="945131" customFormat="1" ht="12.5" x14ac:dyDescent="0.25"/>
    <row r="945132" customFormat="1" ht="12.5" x14ac:dyDescent="0.25"/>
    <row r="945133" customFormat="1" ht="12.5" x14ac:dyDescent="0.25"/>
    <row r="945134" customFormat="1" ht="12.5" x14ac:dyDescent="0.25"/>
    <row r="945135" customFormat="1" ht="12.5" x14ac:dyDescent="0.25"/>
    <row r="945136" customFormat="1" ht="12.5" x14ac:dyDescent="0.25"/>
    <row r="945137" customFormat="1" ht="12.5" x14ac:dyDescent="0.25"/>
    <row r="945138" customFormat="1" ht="12.5" x14ac:dyDescent="0.25"/>
    <row r="945139" customFormat="1" ht="12.5" x14ac:dyDescent="0.25"/>
    <row r="945140" customFormat="1" ht="12.5" x14ac:dyDescent="0.25"/>
    <row r="945141" customFormat="1" ht="12.5" x14ac:dyDescent="0.25"/>
    <row r="945142" customFormat="1" ht="12.5" x14ac:dyDescent="0.25"/>
    <row r="945143" customFormat="1" ht="12.5" x14ac:dyDescent="0.25"/>
    <row r="945144" customFormat="1" ht="12.5" x14ac:dyDescent="0.25"/>
    <row r="945145" customFormat="1" ht="12.5" x14ac:dyDescent="0.25"/>
    <row r="945146" customFormat="1" ht="12.5" x14ac:dyDescent="0.25"/>
    <row r="945147" customFormat="1" ht="12.5" x14ac:dyDescent="0.25"/>
    <row r="945148" customFormat="1" ht="12.5" x14ac:dyDescent="0.25"/>
    <row r="945149" customFormat="1" ht="12.5" x14ac:dyDescent="0.25"/>
    <row r="945150" customFormat="1" ht="12.5" x14ac:dyDescent="0.25"/>
    <row r="945151" customFormat="1" ht="12.5" x14ac:dyDescent="0.25"/>
    <row r="945152" customFormat="1" ht="12.5" x14ac:dyDescent="0.25"/>
    <row r="945153" customFormat="1" ht="12.5" x14ac:dyDescent="0.25"/>
    <row r="945154" customFormat="1" ht="12.5" x14ac:dyDescent="0.25"/>
    <row r="945155" customFormat="1" ht="12.5" x14ac:dyDescent="0.25"/>
    <row r="945156" customFormat="1" ht="12.5" x14ac:dyDescent="0.25"/>
    <row r="945157" customFormat="1" ht="12.5" x14ac:dyDescent="0.25"/>
    <row r="945158" customFormat="1" ht="12.5" x14ac:dyDescent="0.25"/>
    <row r="945159" customFormat="1" ht="12.5" x14ac:dyDescent="0.25"/>
    <row r="945160" customFormat="1" ht="12.5" x14ac:dyDescent="0.25"/>
    <row r="945161" customFormat="1" ht="12.5" x14ac:dyDescent="0.25"/>
    <row r="945162" customFormat="1" ht="12.5" x14ac:dyDescent="0.25"/>
    <row r="945163" customFormat="1" ht="12.5" x14ac:dyDescent="0.25"/>
    <row r="945164" customFormat="1" ht="12.5" x14ac:dyDescent="0.25"/>
    <row r="945165" customFormat="1" ht="12.5" x14ac:dyDescent="0.25"/>
    <row r="945166" customFormat="1" ht="12.5" x14ac:dyDescent="0.25"/>
    <row r="945167" customFormat="1" ht="12.5" x14ac:dyDescent="0.25"/>
    <row r="945168" customFormat="1" ht="12.5" x14ac:dyDescent="0.25"/>
    <row r="945169" customFormat="1" ht="12.5" x14ac:dyDescent="0.25"/>
    <row r="945170" customFormat="1" ht="12.5" x14ac:dyDescent="0.25"/>
    <row r="945171" customFormat="1" ht="12.5" x14ac:dyDescent="0.25"/>
    <row r="945172" customFormat="1" ht="12.5" x14ac:dyDescent="0.25"/>
    <row r="945173" customFormat="1" ht="12.5" x14ac:dyDescent="0.25"/>
    <row r="945174" customFormat="1" ht="12.5" x14ac:dyDescent="0.25"/>
    <row r="945175" customFormat="1" ht="12.5" x14ac:dyDescent="0.25"/>
    <row r="945176" customFormat="1" ht="12.5" x14ac:dyDescent="0.25"/>
    <row r="945177" customFormat="1" ht="12.5" x14ac:dyDescent="0.25"/>
    <row r="945178" customFormat="1" ht="12.5" x14ac:dyDescent="0.25"/>
    <row r="945179" customFormat="1" ht="12.5" x14ac:dyDescent="0.25"/>
    <row r="945180" customFormat="1" ht="12.5" x14ac:dyDescent="0.25"/>
    <row r="945181" customFormat="1" ht="12.5" x14ac:dyDescent="0.25"/>
    <row r="945182" customFormat="1" ht="12.5" x14ac:dyDescent="0.25"/>
    <row r="945183" customFormat="1" ht="12.5" x14ac:dyDescent="0.25"/>
    <row r="945184" customFormat="1" ht="12.5" x14ac:dyDescent="0.25"/>
    <row r="945185" customFormat="1" ht="12.5" x14ac:dyDescent="0.25"/>
    <row r="945186" customFormat="1" ht="12.5" x14ac:dyDescent="0.25"/>
    <row r="945187" customFormat="1" ht="12.5" x14ac:dyDescent="0.25"/>
    <row r="945188" customFormat="1" ht="12.5" x14ac:dyDescent="0.25"/>
    <row r="945189" customFormat="1" ht="12.5" x14ac:dyDescent="0.25"/>
    <row r="945190" customFormat="1" ht="12.5" x14ac:dyDescent="0.25"/>
    <row r="945191" customFormat="1" ht="12.5" x14ac:dyDescent="0.25"/>
    <row r="945192" customFormat="1" ht="12.5" x14ac:dyDescent="0.25"/>
    <row r="945193" customFormat="1" ht="12.5" x14ac:dyDescent="0.25"/>
    <row r="945194" customFormat="1" ht="12.5" x14ac:dyDescent="0.25"/>
    <row r="945195" customFormat="1" ht="12.5" x14ac:dyDescent="0.25"/>
    <row r="945196" customFormat="1" ht="12.5" x14ac:dyDescent="0.25"/>
    <row r="945197" customFormat="1" ht="12.5" x14ac:dyDescent="0.25"/>
    <row r="945198" customFormat="1" ht="12.5" x14ac:dyDescent="0.25"/>
    <row r="945199" customFormat="1" ht="12.5" x14ac:dyDescent="0.25"/>
    <row r="945200" customFormat="1" ht="12.5" x14ac:dyDescent="0.25"/>
    <row r="945201" customFormat="1" ht="12.5" x14ac:dyDescent="0.25"/>
    <row r="945202" customFormat="1" ht="12.5" x14ac:dyDescent="0.25"/>
    <row r="945203" customFormat="1" ht="12.5" x14ac:dyDescent="0.25"/>
    <row r="945204" customFormat="1" ht="12.5" x14ac:dyDescent="0.25"/>
    <row r="945205" customFormat="1" ht="12.5" x14ac:dyDescent="0.25"/>
    <row r="945206" customFormat="1" ht="12.5" x14ac:dyDescent="0.25"/>
    <row r="945207" customFormat="1" ht="12.5" x14ac:dyDescent="0.25"/>
    <row r="945208" customFormat="1" ht="12.5" x14ac:dyDescent="0.25"/>
    <row r="945209" customFormat="1" ht="12.5" x14ac:dyDescent="0.25"/>
    <row r="945210" customFormat="1" ht="12.5" x14ac:dyDescent="0.25"/>
    <row r="945211" customFormat="1" ht="12.5" x14ac:dyDescent="0.25"/>
    <row r="945212" customFormat="1" ht="12.5" x14ac:dyDescent="0.25"/>
    <row r="945213" customFormat="1" ht="12.5" x14ac:dyDescent="0.25"/>
    <row r="945214" customFormat="1" ht="12.5" x14ac:dyDescent="0.25"/>
    <row r="945215" customFormat="1" ht="12.5" x14ac:dyDescent="0.25"/>
    <row r="945216" customFormat="1" ht="12.5" x14ac:dyDescent="0.25"/>
    <row r="945217" customFormat="1" ht="12.5" x14ac:dyDescent="0.25"/>
    <row r="945218" customFormat="1" ht="12.5" x14ac:dyDescent="0.25"/>
    <row r="945219" customFormat="1" ht="12.5" x14ac:dyDescent="0.25"/>
    <row r="945220" customFormat="1" ht="12.5" x14ac:dyDescent="0.25"/>
    <row r="945221" customFormat="1" ht="12.5" x14ac:dyDescent="0.25"/>
    <row r="945222" customFormat="1" ht="12.5" x14ac:dyDescent="0.25"/>
    <row r="945223" customFormat="1" ht="12.5" x14ac:dyDescent="0.25"/>
    <row r="945224" customFormat="1" ht="12.5" x14ac:dyDescent="0.25"/>
    <row r="945225" customFormat="1" ht="12.5" x14ac:dyDescent="0.25"/>
    <row r="945226" customFormat="1" ht="12.5" x14ac:dyDescent="0.25"/>
    <row r="945227" customFormat="1" ht="12.5" x14ac:dyDescent="0.25"/>
    <row r="945228" customFormat="1" ht="12.5" x14ac:dyDescent="0.25"/>
    <row r="945229" customFormat="1" ht="12.5" x14ac:dyDescent="0.25"/>
    <row r="945230" customFormat="1" ht="12.5" x14ac:dyDescent="0.25"/>
    <row r="945231" customFormat="1" ht="12.5" x14ac:dyDescent="0.25"/>
    <row r="945232" customFormat="1" ht="12.5" x14ac:dyDescent="0.25"/>
    <row r="945233" customFormat="1" ht="12.5" x14ac:dyDescent="0.25"/>
    <row r="945234" customFormat="1" ht="12.5" x14ac:dyDescent="0.25"/>
    <row r="945235" customFormat="1" ht="12.5" x14ac:dyDescent="0.25"/>
    <row r="945236" customFormat="1" ht="12.5" x14ac:dyDescent="0.25"/>
    <row r="945237" customFormat="1" ht="12.5" x14ac:dyDescent="0.25"/>
    <row r="945238" customFormat="1" ht="12.5" x14ac:dyDescent="0.25"/>
    <row r="945239" customFormat="1" ht="12.5" x14ac:dyDescent="0.25"/>
    <row r="945240" customFormat="1" ht="12.5" x14ac:dyDescent="0.25"/>
    <row r="945241" customFormat="1" ht="12.5" x14ac:dyDescent="0.25"/>
    <row r="945242" customFormat="1" ht="12.5" x14ac:dyDescent="0.25"/>
    <row r="945243" customFormat="1" ht="12.5" x14ac:dyDescent="0.25"/>
    <row r="945244" customFormat="1" ht="12.5" x14ac:dyDescent="0.25"/>
    <row r="945245" customFormat="1" ht="12.5" x14ac:dyDescent="0.25"/>
    <row r="945246" customFormat="1" ht="12.5" x14ac:dyDescent="0.25"/>
    <row r="945247" customFormat="1" ht="12.5" x14ac:dyDescent="0.25"/>
    <row r="945248" customFormat="1" ht="12.5" x14ac:dyDescent="0.25"/>
    <row r="945249" customFormat="1" ht="12.5" x14ac:dyDescent="0.25"/>
    <row r="945250" customFormat="1" ht="12.5" x14ac:dyDescent="0.25"/>
    <row r="945251" customFormat="1" ht="12.5" x14ac:dyDescent="0.25"/>
    <row r="945252" customFormat="1" ht="12.5" x14ac:dyDescent="0.25"/>
    <row r="945253" customFormat="1" ht="12.5" x14ac:dyDescent="0.25"/>
    <row r="945254" customFormat="1" ht="12.5" x14ac:dyDescent="0.25"/>
    <row r="945255" customFormat="1" ht="12.5" x14ac:dyDescent="0.25"/>
    <row r="945256" customFormat="1" ht="12.5" x14ac:dyDescent="0.25"/>
    <row r="945257" customFormat="1" ht="12.5" x14ac:dyDescent="0.25"/>
    <row r="945258" customFormat="1" ht="12.5" x14ac:dyDescent="0.25"/>
    <row r="945259" customFormat="1" ht="12.5" x14ac:dyDescent="0.25"/>
    <row r="945260" customFormat="1" ht="12.5" x14ac:dyDescent="0.25"/>
    <row r="945261" customFormat="1" ht="12.5" x14ac:dyDescent="0.25"/>
    <row r="945262" customFormat="1" ht="12.5" x14ac:dyDescent="0.25"/>
    <row r="945263" customFormat="1" ht="12.5" x14ac:dyDescent="0.25"/>
    <row r="945264" customFormat="1" ht="12.5" x14ac:dyDescent="0.25"/>
    <row r="945265" customFormat="1" ht="12.5" x14ac:dyDescent="0.25"/>
    <row r="945266" customFormat="1" ht="12.5" x14ac:dyDescent="0.25"/>
    <row r="945267" customFormat="1" ht="12.5" x14ac:dyDescent="0.25"/>
    <row r="945268" customFormat="1" ht="12.5" x14ac:dyDescent="0.25"/>
    <row r="945269" customFormat="1" ht="12.5" x14ac:dyDescent="0.25"/>
    <row r="945270" customFormat="1" ht="12.5" x14ac:dyDescent="0.25"/>
    <row r="945271" customFormat="1" ht="12.5" x14ac:dyDescent="0.25"/>
    <row r="945272" customFormat="1" ht="12.5" x14ac:dyDescent="0.25"/>
    <row r="945273" customFormat="1" ht="12.5" x14ac:dyDescent="0.25"/>
    <row r="945274" customFormat="1" ht="12.5" x14ac:dyDescent="0.25"/>
    <row r="945275" customFormat="1" ht="12.5" x14ac:dyDescent="0.25"/>
    <row r="945276" customFormat="1" ht="12.5" x14ac:dyDescent="0.25"/>
    <row r="945277" customFormat="1" ht="12.5" x14ac:dyDescent="0.25"/>
    <row r="945278" customFormat="1" ht="12.5" x14ac:dyDescent="0.25"/>
    <row r="945279" customFormat="1" ht="12.5" x14ac:dyDescent="0.25"/>
    <row r="945280" customFormat="1" ht="12.5" x14ac:dyDescent="0.25"/>
    <row r="945281" customFormat="1" ht="12.5" x14ac:dyDescent="0.25"/>
    <row r="945282" customFormat="1" ht="12.5" x14ac:dyDescent="0.25"/>
    <row r="945283" customFormat="1" ht="12.5" x14ac:dyDescent="0.25"/>
    <row r="945284" customFormat="1" ht="12.5" x14ac:dyDescent="0.25"/>
    <row r="945285" customFormat="1" ht="12.5" x14ac:dyDescent="0.25"/>
    <row r="945286" customFormat="1" ht="12.5" x14ac:dyDescent="0.25"/>
    <row r="945287" customFormat="1" ht="12.5" x14ac:dyDescent="0.25"/>
    <row r="945288" customFormat="1" ht="12.5" x14ac:dyDescent="0.25"/>
    <row r="945289" customFormat="1" ht="12.5" x14ac:dyDescent="0.25"/>
    <row r="945290" customFormat="1" ht="12.5" x14ac:dyDescent="0.25"/>
    <row r="945291" customFormat="1" ht="12.5" x14ac:dyDescent="0.25"/>
    <row r="945292" customFormat="1" ht="12.5" x14ac:dyDescent="0.25"/>
    <row r="945293" customFormat="1" ht="12.5" x14ac:dyDescent="0.25"/>
    <row r="945294" customFormat="1" ht="12.5" x14ac:dyDescent="0.25"/>
    <row r="945295" customFormat="1" ht="12.5" x14ac:dyDescent="0.25"/>
    <row r="945296" customFormat="1" ht="12.5" x14ac:dyDescent="0.25"/>
    <row r="945297" customFormat="1" ht="12.5" x14ac:dyDescent="0.25"/>
    <row r="945298" customFormat="1" ht="12.5" x14ac:dyDescent="0.25"/>
    <row r="945299" customFormat="1" ht="12.5" x14ac:dyDescent="0.25"/>
    <row r="945300" customFormat="1" ht="12.5" x14ac:dyDescent="0.25"/>
    <row r="945301" customFormat="1" ht="12.5" x14ac:dyDescent="0.25"/>
    <row r="945302" customFormat="1" ht="12.5" x14ac:dyDescent="0.25"/>
    <row r="945303" customFormat="1" ht="12.5" x14ac:dyDescent="0.25"/>
    <row r="945304" customFormat="1" ht="12.5" x14ac:dyDescent="0.25"/>
    <row r="945305" customFormat="1" ht="12.5" x14ac:dyDescent="0.25"/>
    <row r="945306" customFormat="1" ht="12.5" x14ac:dyDescent="0.25"/>
    <row r="945307" customFormat="1" ht="12.5" x14ac:dyDescent="0.25"/>
    <row r="945308" customFormat="1" ht="12.5" x14ac:dyDescent="0.25"/>
    <row r="945309" customFormat="1" ht="12.5" x14ac:dyDescent="0.25"/>
    <row r="945310" customFormat="1" ht="12.5" x14ac:dyDescent="0.25"/>
    <row r="945311" customFormat="1" ht="12.5" x14ac:dyDescent="0.25"/>
    <row r="945312" customFormat="1" ht="12.5" x14ac:dyDescent="0.25"/>
    <row r="945313" customFormat="1" ht="12.5" x14ac:dyDescent="0.25"/>
    <row r="945314" customFormat="1" ht="12.5" x14ac:dyDescent="0.25"/>
    <row r="945315" customFormat="1" ht="12.5" x14ac:dyDescent="0.25"/>
    <row r="945316" customFormat="1" ht="12.5" x14ac:dyDescent="0.25"/>
    <row r="945317" customFormat="1" ht="12.5" x14ac:dyDescent="0.25"/>
    <row r="945318" customFormat="1" ht="12.5" x14ac:dyDescent="0.25"/>
    <row r="945319" customFormat="1" ht="12.5" x14ac:dyDescent="0.25"/>
    <row r="945320" customFormat="1" ht="12.5" x14ac:dyDescent="0.25"/>
    <row r="945321" customFormat="1" ht="12.5" x14ac:dyDescent="0.25"/>
    <row r="945322" customFormat="1" ht="12.5" x14ac:dyDescent="0.25"/>
    <row r="945323" customFormat="1" ht="12.5" x14ac:dyDescent="0.25"/>
    <row r="945324" customFormat="1" ht="12.5" x14ac:dyDescent="0.25"/>
    <row r="945325" customFormat="1" ht="12.5" x14ac:dyDescent="0.25"/>
    <row r="945326" customFormat="1" ht="12.5" x14ac:dyDescent="0.25"/>
    <row r="945327" customFormat="1" ht="12.5" x14ac:dyDescent="0.25"/>
    <row r="945328" customFormat="1" ht="12.5" x14ac:dyDescent="0.25"/>
    <row r="945329" customFormat="1" ht="12.5" x14ac:dyDescent="0.25"/>
    <row r="945330" customFormat="1" ht="12.5" x14ac:dyDescent="0.25"/>
    <row r="945331" customFormat="1" ht="12.5" x14ac:dyDescent="0.25"/>
    <row r="945332" customFormat="1" ht="12.5" x14ac:dyDescent="0.25"/>
    <row r="945333" customFormat="1" ht="12.5" x14ac:dyDescent="0.25"/>
    <row r="945334" customFormat="1" ht="12.5" x14ac:dyDescent="0.25"/>
    <row r="945335" customFormat="1" ht="12.5" x14ac:dyDescent="0.25"/>
    <row r="945336" customFormat="1" ht="12.5" x14ac:dyDescent="0.25"/>
    <row r="945337" customFormat="1" ht="12.5" x14ac:dyDescent="0.25"/>
    <row r="945338" customFormat="1" ht="12.5" x14ac:dyDescent="0.25"/>
    <row r="945339" customFormat="1" ht="12.5" x14ac:dyDescent="0.25"/>
    <row r="945340" customFormat="1" ht="12.5" x14ac:dyDescent="0.25"/>
    <row r="945341" customFormat="1" ht="12.5" x14ac:dyDescent="0.25"/>
    <row r="945342" customFormat="1" ht="12.5" x14ac:dyDescent="0.25"/>
    <row r="945343" customFormat="1" ht="12.5" x14ac:dyDescent="0.25"/>
    <row r="945344" customFormat="1" ht="12.5" x14ac:dyDescent="0.25"/>
    <row r="945345" customFormat="1" ht="12.5" x14ac:dyDescent="0.25"/>
    <row r="945346" customFormat="1" ht="12.5" x14ac:dyDescent="0.25"/>
    <row r="945347" customFormat="1" ht="12.5" x14ac:dyDescent="0.25"/>
    <row r="945348" customFormat="1" ht="12.5" x14ac:dyDescent="0.25"/>
    <row r="945349" customFormat="1" ht="12.5" x14ac:dyDescent="0.25"/>
    <row r="945350" customFormat="1" ht="12.5" x14ac:dyDescent="0.25"/>
    <row r="945351" customFormat="1" ht="12.5" x14ac:dyDescent="0.25"/>
    <row r="945352" customFormat="1" ht="12.5" x14ac:dyDescent="0.25"/>
    <row r="945353" customFormat="1" ht="12.5" x14ac:dyDescent="0.25"/>
    <row r="945354" customFormat="1" ht="12.5" x14ac:dyDescent="0.25"/>
    <row r="945355" customFormat="1" ht="12.5" x14ac:dyDescent="0.25"/>
    <row r="945356" customFormat="1" ht="12.5" x14ac:dyDescent="0.25"/>
    <row r="945357" customFormat="1" ht="12.5" x14ac:dyDescent="0.25"/>
    <row r="945358" customFormat="1" ht="12.5" x14ac:dyDescent="0.25"/>
    <row r="945359" customFormat="1" ht="12.5" x14ac:dyDescent="0.25"/>
    <row r="945360" customFormat="1" ht="12.5" x14ac:dyDescent="0.25"/>
    <row r="945361" customFormat="1" ht="12.5" x14ac:dyDescent="0.25"/>
    <row r="945362" customFormat="1" ht="12.5" x14ac:dyDescent="0.25"/>
    <row r="945363" customFormat="1" ht="12.5" x14ac:dyDescent="0.25"/>
    <row r="945364" customFormat="1" ht="12.5" x14ac:dyDescent="0.25"/>
    <row r="945365" customFormat="1" ht="12.5" x14ac:dyDescent="0.25"/>
    <row r="945366" customFormat="1" ht="12.5" x14ac:dyDescent="0.25"/>
    <row r="945367" customFormat="1" ht="12.5" x14ac:dyDescent="0.25"/>
    <row r="945368" customFormat="1" ht="12.5" x14ac:dyDescent="0.25"/>
    <row r="945369" customFormat="1" ht="12.5" x14ac:dyDescent="0.25"/>
    <row r="945370" customFormat="1" ht="12.5" x14ac:dyDescent="0.25"/>
    <row r="945371" customFormat="1" ht="12.5" x14ac:dyDescent="0.25"/>
    <row r="945372" customFormat="1" ht="12.5" x14ac:dyDescent="0.25"/>
    <row r="945373" customFormat="1" ht="12.5" x14ac:dyDescent="0.25"/>
    <row r="945374" customFormat="1" ht="12.5" x14ac:dyDescent="0.25"/>
    <row r="945375" customFormat="1" ht="12.5" x14ac:dyDescent="0.25"/>
    <row r="945376" customFormat="1" ht="12.5" x14ac:dyDescent="0.25"/>
    <row r="945377" customFormat="1" ht="12.5" x14ac:dyDescent="0.25"/>
    <row r="945378" customFormat="1" ht="12.5" x14ac:dyDescent="0.25"/>
    <row r="945379" customFormat="1" ht="12.5" x14ac:dyDescent="0.25"/>
    <row r="945380" customFormat="1" ht="12.5" x14ac:dyDescent="0.25"/>
    <row r="945381" customFormat="1" ht="12.5" x14ac:dyDescent="0.25"/>
    <row r="945382" customFormat="1" ht="12.5" x14ac:dyDescent="0.25"/>
    <row r="945383" customFormat="1" ht="12.5" x14ac:dyDescent="0.25"/>
    <row r="945384" customFormat="1" ht="12.5" x14ac:dyDescent="0.25"/>
    <row r="945385" customFormat="1" ht="12.5" x14ac:dyDescent="0.25"/>
    <row r="945386" customFormat="1" ht="12.5" x14ac:dyDescent="0.25"/>
    <row r="945387" customFormat="1" ht="12.5" x14ac:dyDescent="0.25"/>
    <row r="945388" customFormat="1" ht="12.5" x14ac:dyDescent="0.25"/>
    <row r="945389" customFormat="1" ht="12.5" x14ac:dyDescent="0.25"/>
    <row r="945390" customFormat="1" ht="12.5" x14ac:dyDescent="0.25"/>
    <row r="945391" customFormat="1" ht="12.5" x14ac:dyDescent="0.25"/>
    <row r="945392" customFormat="1" ht="12.5" x14ac:dyDescent="0.25"/>
    <row r="945393" customFormat="1" ht="12.5" x14ac:dyDescent="0.25"/>
    <row r="945394" customFormat="1" ht="12.5" x14ac:dyDescent="0.25"/>
    <row r="945395" customFormat="1" ht="12.5" x14ac:dyDescent="0.25"/>
    <row r="945396" customFormat="1" ht="12.5" x14ac:dyDescent="0.25"/>
    <row r="945397" customFormat="1" ht="12.5" x14ac:dyDescent="0.25"/>
    <row r="945398" customFormat="1" ht="12.5" x14ac:dyDescent="0.25"/>
    <row r="945399" customFormat="1" ht="12.5" x14ac:dyDescent="0.25"/>
    <row r="945400" customFormat="1" ht="12.5" x14ac:dyDescent="0.25"/>
    <row r="945401" customFormat="1" ht="12.5" x14ac:dyDescent="0.25"/>
    <row r="945402" customFormat="1" ht="12.5" x14ac:dyDescent="0.25"/>
    <row r="945403" customFormat="1" ht="12.5" x14ac:dyDescent="0.25"/>
    <row r="945404" customFormat="1" ht="12.5" x14ac:dyDescent="0.25"/>
    <row r="945405" customFormat="1" ht="12.5" x14ac:dyDescent="0.25"/>
    <row r="945406" customFormat="1" ht="12.5" x14ac:dyDescent="0.25"/>
    <row r="945407" customFormat="1" ht="12.5" x14ac:dyDescent="0.25"/>
    <row r="945408" customFormat="1" ht="12.5" x14ac:dyDescent="0.25"/>
    <row r="945409" customFormat="1" ht="12.5" x14ac:dyDescent="0.25"/>
    <row r="945410" customFormat="1" ht="12.5" x14ac:dyDescent="0.25"/>
    <row r="945411" customFormat="1" ht="12.5" x14ac:dyDescent="0.25"/>
    <row r="945412" customFormat="1" ht="12.5" x14ac:dyDescent="0.25"/>
    <row r="945413" customFormat="1" ht="12.5" x14ac:dyDescent="0.25"/>
    <row r="945414" customFormat="1" ht="12.5" x14ac:dyDescent="0.25"/>
    <row r="945415" customFormat="1" ht="12.5" x14ac:dyDescent="0.25"/>
    <row r="945416" customFormat="1" ht="12.5" x14ac:dyDescent="0.25"/>
    <row r="945417" customFormat="1" ht="12.5" x14ac:dyDescent="0.25"/>
    <row r="945418" customFormat="1" ht="12.5" x14ac:dyDescent="0.25"/>
    <row r="945419" customFormat="1" ht="12.5" x14ac:dyDescent="0.25"/>
    <row r="945420" customFormat="1" ht="12.5" x14ac:dyDescent="0.25"/>
    <row r="945421" customFormat="1" ht="12.5" x14ac:dyDescent="0.25"/>
    <row r="945422" customFormat="1" ht="12.5" x14ac:dyDescent="0.25"/>
    <row r="945423" customFormat="1" ht="12.5" x14ac:dyDescent="0.25"/>
    <row r="945424" customFormat="1" ht="12.5" x14ac:dyDescent="0.25"/>
    <row r="945425" customFormat="1" ht="12.5" x14ac:dyDescent="0.25"/>
    <row r="945426" customFormat="1" ht="12.5" x14ac:dyDescent="0.25"/>
    <row r="945427" customFormat="1" ht="12.5" x14ac:dyDescent="0.25"/>
    <row r="945428" customFormat="1" ht="12.5" x14ac:dyDescent="0.25"/>
    <row r="945429" customFormat="1" ht="12.5" x14ac:dyDescent="0.25"/>
    <row r="945430" customFormat="1" ht="12.5" x14ac:dyDescent="0.25"/>
    <row r="945431" customFormat="1" ht="12.5" x14ac:dyDescent="0.25"/>
    <row r="945432" customFormat="1" ht="12.5" x14ac:dyDescent="0.25"/>
    <row r="945433" customFormat="1" ht="12.5" x14ac:dyDescent="0.25"/>
    <row r="945434" customFormat="1" ht="12.5" x14ac:dyDescent="0.25"/>
    <row r="945435" customFormat="1" ht="12.5" x14ac:dyDescent="0.25"/>
    <row r="945436" customFormat="1" ht="12.5" x14ac:dyDescent="0.25"/>
    <row r="945437" customFormat="1" ht="12.5" x14ac:dyDescent="0.25"/>
    <row r="945438" customFormat="1" ht="12.5" x14ac:dyDescent="0.25"/>
    <row r="945439" customFormat="1" ht="12.5" x14ac:dyDescent="0.25"/>
    <row r="945440" customFormat="1" ht="12.5" x14ac:dyDescent="0.25"/>
    <row r="945441" customFormat="1" ht="12.5" x14ac:dyDescent="0.25"/>
    <row r="945442" customFormat="1" ht="12.5" x14ac:dyDescent="0.25"/>
    <row r="945443" customFormat="1" ht="12.5" x14ac:dyDescent="0.25"/>
    <row r="945444" customFormat="1" ht="12.5" x14ac:dyDescent="0.25"/>
    <row r="945445" customFormat="1" ht="12.5" x14ac:dyDescent="0.25"/>
    <row r="945446" customFormat="1" ht="12.5" x14ac:dyDescent="0.25"/>
    <row r="945447" customFormat="1" ht="12.5" x14ac:dyDescent="0.25"/>
    <row r="945448" customFormat="1" ht="12.5" x14ac:dyDescent="0.25"/>
    <row r="945449" customFormat="1" ht="12.5" x14ac:dyDescent="0.25"/>
    <row r="945450" customFormat="1" ht="12.5" x14ac:dyDescent="0.25"/>
    <row r="945451" customFormat="1" ht="12.5" x14ac:dyDescent="0.25"/>
    <row r="945452" customFormat="1" ht="12.5" x14ac:dyDescent="0.25"/>
    <row r="945453" customFormat="1" ht="12.5" x14ac:dyDescent="0.25"/>
    <row r="945454" customFormat="1" ht="12.5" x14ac:dyDescent="0.25"/>
    <row r="945455" customFormat="1" ht="12.5" x14ac:dyDescent="0.25"/>
    <row r="945456" customFormat="1" ht="12.5" x14ac:dyDescent="0.25"/>
    <row r="945457" customFormat="1" ht="12.5" x14ac:dyDescent="0.25"/>
    <row r="945458" customFormat="1" ht="12.5" x14ac:dyDescent="0.25"/>
    <row r="945459" customFormat="1" ht="12.5" x14ac:dyDescent="0.25"/>
    <row r="945460" customFormat="1" ht="12.5" x14ac:dyDescent="0.25"/>
    <row r="945461" customFormat="1" ht="12.5" x14ac:dyDescent="0.25"/>
    <row r="945462" customFormat="1" ht="12.5" x14ac:dyDescent="0.25"/>
    <row r="945463" customFormat="1" ht="12.5" x14ac:dyDescent="0.25"/>
    <row r="945464" customFormat="1" ht="12.5" x14ac:dyDescent="0.25"/>
    <row r="945465" customFormat="1" ht="12.5" x14ac:dyDescent="0.25"/>
    <row r="945466" customFormat="1" ht="12.5" x14ac:dyDescent="0.25"/>
    <row r="945467" customFormat="1" ht="12.5" x14ac:dyDescent="0.25"/>
    <row r="945468" customFormat="1" ht="12.5" x14ac:dyDescent="0.25"/>
    <row r="945469" customFormat="1" ht="12.5" x14ac:dyDescent="0.25"/>
    <row r="945470" customFormat="1" ht="12.5" x14ac:dyDescent="0.25"/>
    <row r="945471" customFormat="1" ht="12.5" x14ac:dyDescent="0.25"/>
    <row r="945472" customFormat="1" ht="12.5" x14ac:dyDescent="0.25"/>
    <row r="945473" customFormat="1" ht="12.5" x14ac:dyDescent="0.25"/>
    <row r="945474" customFormat="1" ht="12.5" x14ac:dyDescent="0.25"/>
    <row r="945475" customFormat="1" ht="12.5" x14ac:dyDescent="0.25"/>
    <row r="945476" customFormat="1" ht="12.5" x14ac:dyDescent="0.25"/>
    <row r="945477" customFormat="1" ht="12.5" x14ac:dyDescent="0.25"/>
    <row r="945478" customFormat="1" ht="12.5" x14ac:dyDescent="0.25"/>
    <row r="945479" customFormat="1" ht="12.5" x14ac:dyDescent="0.25"/>
    <row r="945480" customFormat="1" ht="12.5" x14ac:dyDescent="0.25"/>
    <row r="945481" customFormat="1" ht="12.5" x14ac:dyDescent="0.25"/>
    <row r="945482" customFormat="1" ht="12.5" x14ac:dyDescent="0.25"/>
    <row r="945483" customFormat="1" ht="12.5" x14ac:dyDescent="0.25"/>
    <row r="945484" customFormat="1" ht="12.5" x14ac:dyDescent="0.25"/>
    <row r="945485" customFormat="1" ht="12.5" x14ac:dyDescent="0.25"/>
    <row r="945486" customFormat="1" ht="12.5" x14ac:dyDescent="0.25"/>
    <row r="945487" customFormat="1" ht="12.5" x14ac:dyDescent="0.25"/>
    <row r="945488" customFormat="1" ht="12.5" x14ac:dyDescent="0.25"/>
    <row r="945489" customFormat="1" ht="12.5" x14ac:dyDescent="0.25"/>
    <row r="945490" customFormat="1" ht="12.5" x14ac:dyDescent="0.25"/>
    <row r="945491" customFormat="1" ht="12.5" x14ac:dyDescent="0.25"/>
    <row r="945492" customFormat="1" ht="12.5" x14ac:dyDescent="0.25"/>
    <row r="945493" customFormat="1" ht="12.5" x14ac:dyDescent="0.25"/>
    <row r="945494" customFormat="1" ht="12.5" x14ac:dyDescent="0.25"/>
    <row r="945495" customFormat="1" ht="12.5" x14ac:dyDescent="0.25"/>
    <row r="945496" customFormat="1" ht="12.5" x14ac:dyDescent="0.25"/>
    <row r="945497" customFormat="1" ht="12.5" x14ac:dyDescent="0.25"/>
    <row r="945498" customFormat="1" ht="12.5" x14ac:dyDescent="0.25"/>
    <row r="945499" customFormat="1" ht="12.5" x14ac:dyDescent="0.25"/>
    <row r="945500" customFormat="1" ht="12.5" x14ac:dyDescent="0.25"/>
    <row r="945501" customFormat="1" ht="12.5" x14ac:dyDescent="0.25"/>
    <row r="945502" customFormat="1" ht="12.5" x14ac:dyDescent="0.25"/>
    <row r="945503" customFormat="1" ht="12.5" x14ac:dyDescent="0.25"/>
    <row r="945504" customFormat="1" ht="12.5" x14ac:dyDescent="0.25"/>
    <row r="945505" customFormat="1" ht="12.5" x14ac:dyDescent="0.25"/>
    <row r="945506" customFormat="1" ht="12.5" x14ac:dyDescent="0.25"/>
    <row r="945507" customFormat="1" ht="12.5" x14ac:dyDescent="0.25"/>
    <row r="945508" customFormat="1" ht="12.5" x14ac:dyDescent="0.25"/>
    <row r="945509" customFormat="1" ht="12.5" x14ac:dyDescent="0.25"/>
    <row r="945510" customFormat="1" ht="12.5" x14ac:dyDescent="0.25"/>
    <row r="945511" customFormat="1" ht="12.5" x14ac:dyDescent="0.25"/>
    <row r="945512" customFormat="1" ht="12.5" x14ac:dyDescent="0.25"/>
    <row r="945513" customFormat="1" ht="12.5" x14ac:dyDescent="0.25"/>
    <row r="945514" customFormat="1" ht="12.5" x14ac:dyDescent="0.25"/>
    <row r="945515" customFormat="1" ht="12.5" x14ac:dyDescent="0.25"/>
    <row r="945516" customFormat="1" ht="12.5" x14ac:dyDescent="0.25"/>
    <row r="945517" customFormat="1" ht="12.5" x14ac:dyDescent="0.25"/>
    <row r="945518" customFormat="1" ht="12.5" x14ac:dyDescent="0.25"/>
    <row r="945519" customFormat="1" ht="12.5" x14ac:dyDescent="0.25"/>
    <row r="945520" customFormat="1" ht="12.5" x14ac:dyDescent="0.25"/>
    <row r="945521" customFormat="1" ht="12.5" x14ac:dyDescent="0.25"/>
    <row r="945522" customFormat="1" ht="12.5" x14ac:dyDescent="0.25"/>
    <row r="945523" customFormat="1" ht="12.5" x14ac:dyDescent="0.25"/>
    <row r="945524" customFormat="1" ht="12.5" x14ac:dyDescent="0.25"/>
    <row r="945525" customFormat="1" ht="12.5" x14ac:dyDescent="0.25"/>
    <row r="945526" customFormat="1" ht="12.5" x14ac:dyDescent="0.25"/>
    <row r="945527" customFormat="1" ht="12.5" x14ac:dyDescent="0.25"/>
    <row r="945528" customFormat="1" ht="12.5" x14ac:dyDescent="0.25"/>
    <row r="945529" customFormat="1" ht="12.5" x14ac:dyDescent="0.25"/>
    <row r="945530" customFormat="1" ht="12.5" x14ac:dyDescent="0.25"/>
    <row r="945531" customFormat="1" ht="12.5" x14ac:dyDescent="0.25"/>
    <row r="945532" customFormat="1" ht="12.5" x14ac:dyDescent="0.25"/>
    <row r="945533" customFormat="1" ht="12.5" x14ac:dyDescent="0.25"/>
    <row r="945534" customFormat="1" ht="12.5" x14ac:dyDescent="0.25"/>
    <row r="945535" customFormat="1" ht="12.5" x14ac:dyDescent="0.25"/>
    <row r="945536" customFormat="1" ht="12.5" x14ac:dyDescent="0.25"/>
    <row r="945537" customFormat="1" ht="12.5" x14ac:dyDescent="0.25"/>
    <row r="945538" customFormat="1" ht="12.5" x14ac:dyDescent="0.25"/>
    <row r="945539" customFormat="1" ht="12.5" x14ac:dyDescent="0.25"/>
    <row r="945540" customFormat="1" ht="12.5" x14ac:dyDescent="0.25"/>
    <row r="945541" customFormat="1" ht="12.5" x14ac:dyDescent="0.25"/>
    <row r="945542" customFormat="1" ht="12.5" x14ac:dyDescent="0.25"/>
    <row r="945543" customFormat="1" ht="12.5" x14ac:dyDescent="0.25"/>
    <row r="945544" customFormat="1" ht="12.5" x14ac:dyDescent="0.25"/>
    <row r="945545" customFormat="1" ht="12.5" x14ac:dyDescent="0.25"/>
    <row r="945546" customFormat="1" ht="12.5" x14ac:dyDescent="0.25"/>
    <row r="945547" customFormat="1" ht="12.5" x14ac:dyDescent="0.25"/>
    <row r="945548" customFormat="1" ht="12.5" x14ac:dyDescent="0.25"/>
    <row r="945549" customFormat="1" ht="12.5" x14ac:dyDescent="0.25"/>
    <row r="945550" customFormat="1" ht="12.5" x14ac:dyDescent="0.25"/>
    <row r="945551" customFormat="1" ht="12.5" x14ac:dyDescent="0.25"/>
    <row r="945552" customFormat="1" ht="12.5" x14ac:dyDescent="0.25"/>
    <row r="945553" customFormat="1" ht="12.5" x14ac:dyDescent="0.25"/>
    <row r="945554" customFormat="1" ht="12.5" x14ac:dyDescent="0.25"/>
    <row r="945555" customFormat="1" ht="12.5" x14ac:dyDescent="0.25"/>
    <row r="945556" customFormat="1" ht="12.5" x14ac:dyDescent="0.25"/>
    <row r="945557" customFormat="1" ht="12.5" x14ac:dyDescent="0.25"/>
    <row r="945558" customFormat="1" ht="12.5" x14ac:dyDescent="0.25"/>
    <row r="945559" customFormat="1" ht="12.5" x14ac:dyDescent="0.25"/>
    <row r="945560" customFormat="1" ht="12.5" x14ac:dyDescent="0.25"/>
    <row r="945561" customFormat="1" ht="12.5" x14ac:dyDescent="0.25"/>
    <row r="945562" customFormat="1" ht="12.5" x14ac:dyDescent="0.25"/>
    <row r="945563" customFormat="1" ht="12.5" x14ac:dyDescent="0.25"/>
    <row r="945564" customFormat="1" ht="12.5" x14ac:dyDescent="0.25"/>
    <row r="945565" customFormat="1" ht="12.5" x14ac:dyDescent="0.25"/>
    <row r="945566" customFormat="1" ht="12.5" x14ac:dyDescent="0.25"/>
    <row r="945567" customFormat="1" ht="12.5" x14ac:dyDescent="0.25"/>
    <row r="945568" customFormat="1" ht="12.5" x14ac:dyDescent="0.25"/>
    <row r="945569" customFormat="1" ht="12.5" x14ac:dyDescent="0.25"/>
    <row r="945570" customFormat="1" ht="12.5" x14ac:dyDescent="0.25"/>
    <row r="945571" customFormat="1" ht="12.5" x14ac:dyDescent="0.25"/>
    <row r="945572" customFormat="1" ht="12.5" x14ac:dyDescent="0.25"/>
    <row r="945573" customFormat="1" ht="12.5" x14ac:dyDescent="0.25"/>
    <row r="945574" customFormat="1" ht="12.5" x14ac:dyDescent="0.25"/>
    <row r="945575" customFormat="1" ht="12.5" x14ac:dyDescent="0.25"/>
    <row r="945576" customFormat="1" ht="12.5" x14ac:dyDescent="0.25"/>
    <row r="945577" customFormat="1" ht="12.5" x14ac:dyDescent="0.25"/>
    <row r="945578" customFormat="1" ht="12.5" x14ac:dyDescent="0.25"/>
    <row r="945579" customFormat="1" ht="12.5" x14ac:dyDescent="0.25"/>
    <row r="945580" customFormat="1" ht="12.5" x14ac:dyDescent="0.25"/>
    <row r="945581" customFormat="1" ht="12.5" x14ac:dyDescent="0.25"/>
    <row r="945582" customFormat="1" ht="12.5" x14ac:dyDescent="0.25"/>
    <row r="945583" customFormat="1" ht="12.5" x14ac:dyDescent="0.25"/>
    <row r="945584" customFormat="1" ht="12.5" x14ac:dyDescent="0.25"/>
    <row r="945585" customFormat="1" ht="12.5" x14ac:dyDescent="0.25"/>
    <row r="945586" customFormat="1" ht="12.5" x14ac:dyDescent="0.25"/>
    <row r="945587" customFormat="1" ht="12.5" x14ac:dyDescent="0.25"/>
    <row r="945588" customFormat="1" ht="12.5" x14ac:dyDescent="0.25"/>
    <row r="945589" customFormat="1" ht="12.5" x14ac:dyDescent="0.25"/>
    <row r="945590" customFormat="1" ht="12.5" x14ac:dyDescent="0.25"/>
    <row r="945591" customFormat="1" ht="12.5" x14ac:dyDescent="0.25"/>
    <row r="945592" customFormat="1" ht="12.5" x14ac:dyDescent="0.25"/>
    <row r="945593" customFormat="1" ht="12.5" x14ac:dyDescent="0.25"/>
    <row r="945594" customFormat="1" ht="12.5" x14ac:dyDescent="0.25"/>
    <row r="945595" customFormat="1" ht="12.5" x14ac:dyDescent="0.25"/>
    <row r="945596" customFormat="1" ht="12.5" x14ac:dyDescent="0.25"/>
    <row r="945597" customFormat="1" ht="12.5" x14ac:dyDescent="0.25"/>
    <row r="945598" customFormat="1" ht="12.5" x14ac:dyDescent="0.25"/>
    <row r="945599" customFormat="1" ht="12.5" x14ac:dyDescent="0.25"/>
    <row r="945600" customFormat="1" ht="12.5" x14ac:dyDescent="0.25"/>
    <row r="945601" customFormat="1" ht="12.5" x14ac:dyDescent="0.25"/>
    <row r="945602" customFormat="1" ht="12.5" x14ac:dyDescent="0.25"/>
    <row r="945603" customFormat="1" ht="12.5" x14ac:dyDescent="0.25"/>
    <row r="945604" customFormat="1" ht="12.5" x14ac:dyDescent="0.25"/>
    <row r="945605" customFormat="1" ht="12.5" x14ac:dyDescent="0.25"/>
    <row r="945606" customFormat="1" ht="12.5" x14ac:dyDescent="0.25"/>
    <row r="945607" customFormat="1" ht="12.5" x14ac:dyDescent="0.25"/>
    <row r="945608" customFormat="1" ht="12.5" x14ac:dyDescent="0.25"/>
    <row r="945609" customFormat="1" ht="12.5" x14ac:dyDescent="0.25"/>
    <row r="945610" customFormat="1" ht="12.5" x14ac:dyDescent="0.25"/>
    <row r="945611" customFormat="1" ht="12.5" x14ac:dyDescent="0.25"/>
    <row r="945612" customFormat="1" ht="12.5" x14ac:dyDescent="0.25"/>
    <row r="945613" customFormat="1" ht="12.5" x14ac:dyDescent="0.25"/>
    <row r="945614" customFormat="1" ht="12.5" x14ac:dyDescent="0.25"/>
    <row r="945615" customFormat="1" ht="12.5" x14ac:dyDescent="0.25"/>
    <row r="945616" customFormat="1" ht="12.5" x14ac:dyDescent="0.25"/>
    <row r="945617" customFormat="1" ht="12.5" x14ac:dyDescent="0.25"/>
    <row r="945618" customFormat="1" ht="12.5" x14ac:dyDescent="0.25"/>
    <row r="945619" customFormat="1" ht="12.5" x14ac:dyDescent="0.25"/>
    <row r="945620" customFormat="1" ht="12.5" x14ac:dyDescent="0.25"/>
    <row r="945621" customFormat="1" ht="12.5" x14ac:dyDescent="0.25"/>
    <row r="945622" customFormat="1" ht="12.5" x14ac:dyDescent="0.25"/>
    <row r="945623" customFormat="1" ht="12.5" x14ac:dyDescent="0.25"/>
    <row r="945624" customFormat="1" ht="12.5" x14ac:dyDescent="0.25"/>
    <row r="945625" customFormat="1" ht="12.5" x14ac:dyDescent="0.25"/>
    <row r="945626" customFormat="1" ht="12.5" x14ac:dyDescent="0.25"/>
    <row r="945627" customFormat="1" ht="12.5" x14ac:dyDescent="0.25"/>
    <row r="945628" customFormat="1" ht="12.5" x14ac:dyDescent="0.25"/>
    <row r="945629" customFormat="1" ht="12.5" x14ac:dyDescent="0.25"/>
    <row r="945630" customFormat="1" ht="12.5" x14ac:dyDescent="0.25"/>
    <row r="945631" customFormat="1" ht="12.5" x14ac:dyDescent="0.25"/>
    <row r="945632" customFormat="1" ht="12.5" x14ac:dyDescent="0.25"/>
    <row r="945633" customFormat="1" ht="12.5" x14ac:dyDescent="0.25"/>
    <row r="945634" customFormat="1" ht="12.5" x14ac:dyDescent="0.25"/>
    <row r="945635" customFormat="1" ht="12.5" x14ac:dyDescent="0.25"/>
    <row r="945636" customFormat="1" ht="12.5" x14ac:dyDescent="0.25"/>
    <row r="945637" customFormat="1" ht="12.5" x14ac:dyDescent="0.25"/>
    <row r="945638" customFormat="1" ht="12.5" x14ac:dyDescent="0.25"/>
    <row r="945639" customFormat="1" ht="12.5" x14ac:dyDescent="0.25"/>
    <row r="945640" customFormat="1" ht="12.5" x14ac:dyDescent="0.25"/>
    <row r="945641" customFormat="1" ht="12.5" x14ac:dyDescent="0.25"/>
    <row r="945642" customFormat="1" ht="12.5" x14ac:dyDescent="0.25"/>
    <row r="945643" customFormat="1" ht="12.5" x14ac:dyDescent="0.25"/>
    <row r="945644" customFormat="1" ht="12.5" x14ac:dyDescent="0.25"/>
    <row r="945645" customFormat="1" ht="12.5" x14ac:dyDescent="0.25"/>
    <row r="945646" customFormat="1" ht="12.5" x14ac:dyDescent="0.25"/>
    <row r="945647" customFormat="1" ht="12.5" x14ac:dyDescent="0.25"/>
    <row r="945648" customFormat="1" ht="12.5" x14ac:dyDescent="0.25"/>
    <row r="945649" customFormat="1" ht="12.5" x14ac:dyDescent="0.25"/>
    <row r="945650" customFormat="1" ht="12.5" x14ac:dyDescent="0.25"/>
    <row r="945651" customFormat="1" ht="12.5" x14ac:dyDescent="0.25"/>
    <row r="945652" customFormat="1" ht="12.5" x14ac:dyDescent="0.25"/>
    <row r="945653" customFormat="1" ht="12.5" x14ac:dyDescent="0.25"/>
    <row r="945654" customFormat="1" ht="12.5" x14ac:dyDescent="0.25"/>
    <row r="945655" customFormat="1" ht="12.5" x14ac:dyDescent="0.25"/>
    <row r="945656" customFormat="1" ht="12.5" x14ac:dyDescent="0.25"/>
    <row r="945657" customFormat="1" ht="12.5" x14ac:dyDescent="0.25"/>
    <row r="945658" customFormat="1" ht="12.5" x14ac:dyDescent="0.25"/>
    <row r="945659" customFormat="1" ht="12.5" x14ac:dyDescent="0.25"/>
    <row r="945660" customFormat="1" ht="12.5" x14ac:dyDescent="0.25"/>
    <row r="945661" customFormat="1" ht="12.5" x14ac:dyDescent="0.25"/>
    <row r="945662" customFormat="1" ht="12.5" x14ac:dyDescent="0.25"/>
    <row r="945663" customFormat="1" ht="12.5" x14ac:dyDescent="0.25"/>
    <row r="945664" customFormat="1" ht="12.5" x14ac:dyDescent="0.25"/>
    <row r="945665" customFormat="1" ht="12.5" x14ac:dyDescent="0.25"/>
    <row r="945666" customFormat="1" ht="12.5" x14ac:dyDescent="0.25"/>
    <row r="945667" customFormat="1" ht="12.5" x14ac:dyDescent="0.25"/>
    <row r="945668" customFormat="1" ht="12.5" x14ac:dyDescent="0.25"/>
    <row r="945669" customFormat="1" ht="12.5" x14ac:dyDescent="0.25"/>
    <row r="945670" customFormat="1" ht="12.5" x14ac:dyDescent="0.25"/>
    <row r="945671" customFormat="1" ht="12.5" x14ac:dyDescent="0.25"/>
    <row r="945672" customFormat="1" ht="12.5" x14ac:dyDescent="0.25"/>
    <row r="945673" customFormat="1" ht="12.5" x14ac:dyDescent="0.25"/>
    <row r="945674" customFormat="1" ht="12.5" x14ac:dyDescent="0.25"/>
    <row r="945675" customFormat="1" ht="12.5" x14ac:dyDescent="0.25"/>
    <row r="945676" customFormat="1" ht="12.5" x14ac:dyDescent="0.25"/>
    <row r="945677" customFormat="1" ht="12.5" x14ac:dyDescent="0.25"/>
    <row r="945678" customFormat="1" ht="12.5" x14ac:dyDescent="0.25"/>
    <row r="945679" customFormat="1" ht="12.5" x14ac:dyDescent="0.25"/>
    <row r="945680" customFormat="1" ht="12.5" x14ac:dyDescent="0.25"/>
    <row r="945681" customFormat="1" ht="12.5" x14ac:dyDescent="0.25"/>
    <row r="945682" customFormat="1" ht="12.5" x14ac:dyDescent="0.25"/>
    <row r="945683" customFormat="1" ht="12.5" x14ac:dyDescent="0.25"/>
    <row r="945684" customFormat="1" ht="12.5" x14ac:dyDescent="0.25"/>
    <row r="945685" customFormat="1" ht="12.5" x14ac:dyDescent="0.25"/>
    <row r="945686" customFormat="1" ht="12.5" x14ac:dyDescent="0.25"/>
    <row r="945687" customFormat="1" ht="12.5" x14ac:dyDescent="0.25"/>
    <row r="945688" customFormat="1" ht="12.5" x14ac:dyDescent="0.25"/>
    <row r="945689" customFormat="1" ht="12.5" x14ac:dyDescent="0.25"/>
    <row r="945690" customFormat="1" ht="12.5" x14ac:dyDescent="0.25"/>
    <row r="945691" customFormat="1" ht="12.5" x14ac:dyDescent="0.25"/>
    <row r="945692" customFormat="1" ht="12.5" x14ac:dyDescent="0.25"/>
    <row r="945693" customFormat="1" ht="12.5" x14ac:dyDescent="0.25"/>
    <row r="945694" customFormat="1" ht="12.5" x14ac:dyDescent="0.25"/>
    <row r="945695" customFormat="1" ht="12.5" x14ac:dyDescent="0.25"/>
    <row r="945696" customFormat="1" ht="12.5" x14ac:dyDescent="0.25"/>
    <row r="945697" customFormat="1" ht="12.5" x14ac:dyDescent="0.25"/>
    <row r="945698" customFormat="1" ht="12.5" x14ac:dyDescent="0.25"/>
    <row r="945699" customFormat="1" ht="12.5" x14ac:dyDescent="0.25"/>
    <row r="945700" customFormat="1" ht="12.5" x14ac:dyDescent="0.25"/>
    <row r="945701" customFormat="1" ht="12.5" x14ac:dyDescent="0.25"/>
    <row r="945702" customFormat="1" ht="12.5" x14ac:dyDescent="0.25"/>
    <row r="945703" customFormat="1" ht="12.5" x14ac:dyDescent="0.25"/>
    <row r="945704" customFormat="1" ht="12.5" x14ac:dyDescent="0.25"/>
    <row r="945705" customFormat="1" ht="12.5" x14ac:dyDescent="0.25"/>
    <row r="945706" customFormat="1" ht="12.5" x14ac:dyDescent="0.25"/>
    <row r="945707" customFormat="1" ht="12.5" x14ac:dyDescent="0.25"/>
    <row r="945708" customFormat="1" ht="12.5" x14ac:dyDescent="0.25"/>
    <row r="945709" customFormat="1" ht="12.5" x14ac:dyDescent="0.25"/>
    <row r="945710" customFormat="1" ht="12.5" x14ac:dyDescent="0.25"/>
    <row r="945711" customFormat="1" ht="12.5" x14ac:dyDescent="0.25"/>
    <row r="945712" customFormat="1" ht="12.5" x14ac:dyDescent="0.25"/>
    <row r="945713" customFormat="1" ht="12.5" x14ac:dyDescent="0.25"/>
    <row r="945714" customFormat="1" ht="12.5" x14ac:dyDescent="0.25"/>
    <row r="945715" customFormat="1" ht="12.5" x14ac:dyDescent="0.25"/>
    <row r="945716" customFormat="1" ht="12.5" x14ac:dyDescent="0.25"/>
    <row r="945717" customFormat="1" ht="12.5" x14ac:dyDescent="0.25"/>
    <row r="945718" customFormat="1" ht="12.5" x14ac:dyDescent="0.25"/>
    <row r="945719" customFormat="1" ht="12.5" x14ac:dyDescent="0.25"/>
    <row r="945720" customFormat="1" ht="12.5" x14ac:dyDescent="0.25"/>
    <row r="945721" customFormat="1" ht="12.5" x14ac:dyDescent="0.25"/>
    <row r="945722" customFormat="1" ht="12.5" x14ac:dyDescent="0.25"/>
    <row r="945723" customFormat="1" ht="12.5" x14ac:dyDescent="0.25"/>
    <row r="945724" customFormat="1" ht="12.5" x14ac:dyDescent="0.25"/>
    <row r="945725" customFormat="1" ht="12.5" x14ac:dyDescent="0.25"/>
    <row r="945726" customFormat="1" ht="12.5" x14ac:dyDescent="0.25"/>
    <row r="945727" customFormat="1" ht="12.5" x14ac:dyDescent="0.25"/>
    <row r="945728" customFormat="1" ht="12.5" x14ac:dyDescent="0.25"/>
    <row r="945729" customFormat="1" ht="12.5" x14ac:dyDescent="0.25"/>
    <row r="945730" customFormat="1" ht="12.5" x14ac:dyDescent="0.25"/>
    <row r="945731" customFormat="1" ht="12.5" x14ac:dyDescent="0.25"/>
    <row r="945732" customFormat="1" ht="12.5" x14ac:dyDescent="0.25"/>
    <row r="945733" customFormat="1" ht="12.5" x14ac:dyDescent="0.25"/>
    <row r="945734" customFormat="1" ht="12.5" x14ac:dyDescent="0.25"/>
    <row r="945735" customFormat="1" ht="12.5" x14ac:dyDescent="0.25"/>
    <row r="945736" customFormat="1" ht="12.5" x14ac:dyDescent="0.25"/>
    <row r="945737" customFormat="1" ht="12.5" x14ac:dyDescent="0.25"/>
    <row r="945738" customFormat="1" ht="12.5" x14ac:dyDescent="0.25"/>
    <row r="945739" customFormat="1" ht="12.5" x14ac:dyDescent="0.25"/>
    <row r="945740" customFormat="1" ht="12.5" x14ac:dyDescent="0.25"/>
    <row r="945741" customFormat="1" ht="12.5" x14ac:dyDescent="0.25"/>
    <row r="945742" customFormat="1" ht="12.5" x14ac:dyDescent="0.25"/>
    <row r="945743" customFormat="1" ht="12.5" x14ac:dyDescent="0.25"/>
    <row r="945744" customFormat="1" ht="12.5" x14ac:dyDescent="0.25"/>
    <row r="945745" customFormat="1" ht="12.5" x14ac:dyDescent="0.25"/>
    <row r="945746" customFormat="1" ht="12.5" x14ac:dyDescent="0.25"/>
    <row r="945747" customFormat="1" ht="12.5" x14ac:dyDescent="0.25"/>
    <row r="945748" customFormat="1" ht="12.5" x14ac:dyDescent="0.25"/>
    <row r="945749" customFormat="1" ht="12.5" x14ac:dyDescent="0.25"/>
    <row r="945750" customFormat="1" ht="12.5" x14ac:dyDescent="0.25"/>
    <row r="945751" customFormat="1" ht="12.5" x14ac:dyDescent="0.25"/>
    <row r="945752" customFormat="1" ht="12.5" x14ac:dyDescent="0.25"/>
    <row r="945753" customFormat="1" ht="12.5" x14ac:dyDescent="0.25"/>
    <row r="945754" customFormat="1" ht="12.5" x14ac:dyDescent="0.25"/>
    <row r="945755" customFormat="1" ht="12.5" x14ac:dyDescent="0.25"/>
    <row r="945756" customFormat="1" ht="12.5" x14ac:dyDescent="0.25"/>
    <row r="945757" customFormat="1" ht="12.5" x14ac:dyDescent="0.25"/>
    <row r="945758" customFormat="1" ht="12.5" x14ac:dyDescent="0.25"/>
    <row r="945759" customFormat="1" ht="12.5" x14ac:dyDescent="0.25"/>
    <row r="945760" customFormat="1" ht="12.5" x14ac:dyDescent="0.25"/>
    <row r="945761" customFormat="1" ht="12.5" x14ac:dyDescent="0.25"/>
    <row r="945762" customFormat="1" ht="12.5" x14ac:dyDescent="0.25"/>
    <row r="945763" customFormat="1" ht="12.5" x14ac:dyDescent="0.25"/>
    <row r="945764" customFormat="1" ht="12.5" x14ac:dyDescent="0.25"/>
    <row r="945765" customFormat="1" ht="12.5" x14ac:dyDescent="0.25"/>
    <row r="945766" customFormat="1" ht="12.5" x14ac:dyDescent="0.25"/>
    <row r="945767" customFormat="1" ht="12.5" x14ac:dyDescent="0.25"/>
    <row r="945768" customFormat="1" ht="12.5" x14ac:dyDescent="0.25"/>
    <row r="945769" customFormat="1" ht="12.5" x14ac:dyDescent="0.25"/>
    <row r="945770" customFormat="1" ht="12.5" x14ac:dyDescent="0.25"/>
    <row r="945771" customFormat="1" ht="12.5" x14ac:dyDescent="0.25"/>
    <row r="945772" customFormat="1" ht="12.5" x14ac:dyDescent="0.25"/>
    <row r="945773" customFormat="1" ht="12.5" x14ac:dyDescent="0.25"/>
    <row r="945774" customFormat="1" ht="12.5" x14ac:dyDescent="0.25"/>
    <row r="945775" customFormat="1" ht="12.5" x14ac:dyDescent="0.25"/>
    <row r="945776" customFormat="1" ht="12.5" x14ac:dyDescent="0.25"/>
    <row r="945777" customFormat="1" ht="12.5" x14ac:dyDescent="0.25"/>
    <row r="945778" customFormat="1" ht="12.5" x14ac:dyDescent="0.25"/>
    <row r="945779" customFormat="1" ht="12.5" x14ac:dyDescent="0.25"/>
    <row r="945780" customFormat="1" ht="12.5" x14ac:dyDescent="0.25"/>
    <row r="945781" customFormat="1" ht="12.5" x14ac:dyDescent="0.25"/>
    <row r="945782" customFormat="1" ht="12.5" x14ac:dyDescent="0.25"/>
    <row r="945783" customFormat="1" ht="12.5" x14ac:dyDescent="0.25"/>
    <row r="945784" customFormat="1" ht="12.5" x14ac:dyDescent="0.25"/>
    <row r="945785" customFormat="1" ht="12.5" x14ac:dyDescent="0.25"/>
    <row r="945786" customFormat="1" ht="12.5" x14ac:dyDescent="0.25"/>
    <row r="945787" customFormat="1" ht="12.5" x14ac:dyDescent="0.25"/>
    <row r="945788" customFormat="1" ht="12.5" x14ac:dyDescent="0.25"/>
    <row r="945789" customFormat="1" ht="12.5" x14ac:dyDescent="0.25"/>
    <row r="945790" customFormat="1" ht="12.5" x14ac:dyDescent="0.25"/>
    <row r="945791" customFormat="1" ht="12.5" x14ac:dyDescent="0.25"/>
    <row r="945792" customFormat="1" ht="12.5" x14ac:dyDescent="0.25"/>
    <row r="945793" customFormat="1" ht="12.5" x14ac:dyDescent="0.25"/>
    <row r="945794" customFormat="1" ht="12.5" x14ac:dyDescent="0.25"/>
    <row r="945795" customFormat="1" ht="12.5" x14ac:dyDescent="0.25"/>
    <row r="945796" customFormat="1" ht="12.5" x14ac:dyDescent="0.25"/>
    <row r="945797" customFormat="1" ht="12.5" x14ac:dyDescent="0.25"/>
    <row r="945798" customFormat="1" ht="12.5" x14ac:dyDescent="0.25"/>
    <row r="945799" customFormat="1" ht="12.5" x14ac:dyDescent="0.25"/>
    <row r="945800" customFormat="1" ht="12.5" x14ac:dyDescent="0.25"/>
    <row r="945801" customFormat="1" ht="12.5" x14ac:dyDescent="0.25"/>
    <row r="945802" customFormat="1" ht="12.5" x14ac:dyDescent="0.25"/>
    <row r="945803" customFormat="1" ht="12.5" x14ac:dyDescent="0.25"/>
    <row r="945804" customFormat="1" ht="12.5" x14ac:dyDescent="0.25"/>
    <row r="945805" customFormat="1" ht="12.5" x14ac:dyDescent="0.25"/>
    <row r="945806" customFormat="1" ht="12.5" x14ac:dyDescent="0.25"/>
    <row r="945807" customFormat="1" ht="12.5" x14ac:dyDescent="0.25"/>
    <row r="945808" customFormat="1" ht="12.5" x14ac:dyDescent="0.25"/>
    <row r="945809" customFormat="1" ht="12.5" x14ac:dyDescent="0.25"/>
    <row r="945810" customFormat="1" ht="12.5" x14ac:dyDescent="0.25"/>
    <row r="945811" customFormat="1" ht="12.5" x14ac:dyDescent="0.25"/>
    <row r="945812" customFormat="1" ht="12.5" x14ac:dyDescent="0.25"/>
    <row r="945813" customFormat="1" ht="12.5" x14ac:dyDescent="0.25"/>
    <row r="945814" customFormat="1" ht="12.5" x14ac:dyDescent="0.25"/>
    <row r="945815" customFormat="1" ht="12.5" x14ac:dyDescent="0.25"/>
    <row r="945816" customFormat="1" ht="12.5" x14ac:dyDescent="0.25"/>
    <row r="945817" customFormat="1" ht="12.5" x14ac:dyDescent="0.25"/>
    <row r="945818" customFormat="1" ht="12.5" x14ac:dyDescent="0.25"/>
    <row r="945819" customFormat="1" ht="12.5" x14ac:dyDescent="0.25"/>
    <row r="945820" customFormat="1" ht="12.5" x14ac:dyDescent="0.25"/>
    <row r="945821" customFormat="1" ht="12.5" x14ac:dyDescent="0.25"/>
    <row r="945822" customFormat="1" ht="12.5" x14ac:dyDescent="0.25"/>
    <row r="945823" customFormat="1" ht="12.5" x14ac:dyDescent="0.25"/>
    <row r="945824" customFormat="1" ht="12.5" x14ac:dyDescent="0.25"/>
    <row r="945825" customFormat="1" ht="12.5" x14ac:dyDescent="0.25"/>
    <row r="945826" customFormat="1" ht="12.5" x14ac:dyDescent="0.25"/>
    <row r="945827" customFormat="1" ht="12.5" x14ac:dyDescent="0.25"/>
    <row r="945828" customFormat="1" ht="12.5" x14ac:dyDescent="0.25"/>
    <row r="945829" customFormat="1" ht="12.5" x14ac:dyDescent="0.25"/>
    <row r="945830" customFormat="1" ht="12.5" x14ac:dyDescent="0.25"/>
    <row r="945831" customFormat="1" ht="12.5" x14ac:dyDescent="0.25"/>
    <row r="945832" customFormat="1" ht="12.5" x14ac:dyDescent="0.25"/>
    <row r="945833" customFormat="1" ht="12.5" x14ac:dyDescent="0.25"/>
    <row r="945834" customFormat="1" ht="12.5" x14ac:dyDescent="0.25"/>
    <row r="945835" customFormat="1" ht="12.5" x14ac:dyDescent="0.25"/>
    <row r="945836" customFormat="1" ht="12.5" x14ac:dyDescent="0.25"/>
    <row r="945837" customFormat="1" ht="12.5" x14ac:dyDescent="0.25"/>
    <row r="945838" customFormat="1" ht="12.5" x14ac:dyDescent="0.25"/>
    <row r="945839" customFormat="1" ht="12.5" x14ac:dyDescent="0.25"/>
    <row r="945840" customFormat="1" ht="12.5" x14ac:dyDescent="0.25"/>
    <row r="945841" customFormat="1" ht="12.5" x14ac:dyDescent="0.25"/>
    <row r="945842" customFormat="1" ht="12.5" x14ac:dyDescent="0.25"/>
    <row r="945843" customFormat="1" ht="12.5" x14ac:dyDescent="0.25"/>
    <row r="945844" customFormat="1" ht="12.5" x14ac:dyDescent="0.25"/>
    <row r="945845" customFormat="1" ht="12.5" x14ac:dyDescent="0.25"/>
    <row r="945846" customFormat="1" ht="12.5" x14ac:dyDescent="0.25"/>
    <row r="945847" customFormat="1" ht="12.5" x14ac:dyDescent="0.25"/>
    <row r="945848" customFormat="1" ht="12.5" x14ac:dyDescent="0.25"/>
    <row r="945849" customFormat="1" ht="12.5" x14ac:dyDescent="0.25"/>
    <row r="945850" customFormat="1" ht="12.5" x14ac:dyDescent="0.25"/>
    <row r="945851" customFormat="1" ht="12.5" x14ac:dyDescent="0.25"/>
    <row r="945852" customFormat="1" ht="12.5" x14ac:dyDescent="0.25"/>
    <row r="945853" customFormat="1" ht="12.5" x14ac:dyDescent="0.25"/>
    <row r="945854" customFormat="1" ht="12.5" x14ac:dyDescent="0.25"/>
    <row r="945855" customFormat="1" ht="12.5" x14ac:dyDescent="0.25"/>
    <row r="945856" customFormat="1" ht="12.5" x14ac:dyDescent="0.25"/>
    <row r="945857" customFormat="1" ht="12.5" x14ac:dyDescent="0.25"/>
    <row r="945858" customFormat="1" ht="12.5" x14ac:dyDescent="0.25"/>
    <row r="945859" customFormat="1" ht="12.5" x14ac:dyDescent="0.25"/>
    <row r="945860" customFormat="1" ht="12.5" x14ac:dyDescent="0.25"/>
    <row r="945861" customFormat="1" ht="12.5" x14ac:dyDescent="0.25"/>
    <row r="945862" customFormat="1" ht="12.5" x14ac:dyDescent="0.25"/>
    <row r="945863" customFormat="1" ht="12.5" x14ac:dyDescent="0.25"/>
    <row r="945864" customFormat="1" ht="12.5" x14ac:dyDescent="0.25"/>
    <row r="945865" customFormat="1" ht="12.5" x14ac:dyDescent="0.25"/>
    <row r="945866" customFormat="1" ht="12.5" x14ac:dyDescent="0.25"/>
    <row r="945867" customFormat="1" ht="12.5" x14ac:dyDescent="0.25"/>
    <row r="945868" customFormat="1" ht="12.5" x14ac:dyDescent="0.25"/>
    <row r="945869" customFormat="1" ht="12.5" x14ac:dyDescent="0.25"/>
    <row r="945870" customFormat="1" ht="12.5" x14ac:dyDescent="0.25"/>
    <row r="945871" customFormat="1" ht="12.5" x14ac:dyDescent="0.25"/>
    <row r="945872" customFormat="1" ht="12.5" x14ac:dyDescent="0.25"/>
    <row r="945873" customFormat="1" ht="12.5" x14ac:dyDescent="0.25"/>
    <row r="945874" customFormat="1" ht="12.5" x14ac:dyDescent="0.25"/>
    <row r="945875" customFormat="1" ht="12.5" x14ac:dyDescent="0.25"/>
    <row r="945876" customFormat="1" ht="12.5" x14ac:dyDescent="0.25"/>
    <row r="945877" customFormat="1" ht="12.5" x14ac:dyDescent="0.25"/>
    <row r="945878" customFormat="1" ht="12.5" x14ac:dyDescent="0.25"/>
    <row r="945879" customFormat="1" ht="12.5" x14ac:dyDescent="0.25"/>
    <row r="945880" customFormat="1" ht="12.5" x14ac:dyDescent="0.25"/>
    <row r="945881" customFormat="1" ht="12.5" x14ac:dyDescent="0.25"/>
    <row r="945882" customFormat="1" ht="12.5" x14ac:dyDescent="0.25"/>
    <row r="945883" customFormat="1" ht="12.5" x14ac:dyDescent="0.25"/>
    <row r="945884" customFormat="1" ht="12.5" x14ac:dyDescent="0.25"/>
    <row r="945885" customFormat="1" ht="12.5" x14ac:dyDescent="0.25"/>
    <row r="945886" customFormat="1" ht="12.5" x14ac:dyDescent="0.25"/>
    <row r="945887" customFormat="1" ht="12.5" x14ac:dyDescent="0.25"/>
    <row r="945888" customFormat="1" ht="12.5" x14ac:dyDescent="0.25"/>
    <row r="945889" customFormat="1" ht="12.5" x14ac:dyDescent="0.25"/>
    <row r="945890" customFormat="1" ht="12.5" x14ac:dyDescent="0.25"/>
    <row r="945891" customFormat="1" ht="12.5" x14ac:dyDescent="0.25"/>
    <row r="945892" customFormat="1" ht="12.5" x14ac:dyDescent="0.25"/>
    <row r="945893" customFormat="1" ht="12.5" x14ac:dyDescent="0.25"/>
    <row r="945894" customFormat="1" ht="12.5" x14ac:dyDescent="0.25"/>
    <row r="945895" customFormat="1" ht="12.5" x14ac:dyDescent="0.25"/>
    <row r="945896" customFormat="1" ht="12.5" x14ac:dyDescent="0.25"/>
    <row r="945897" customFormat="1" ht="12.5" x14ac:dyDescent="0.25"/>
    <row r="945898" customFormat="1" ht="12.5" x14ac:dyDescent="0.25"/>
    <row r="945899" customFormat="1" ht="12.5" x14ac:dyDescent="0.25"/>
    <row r="945900" customFormat="1" ht="12.5" x14ac:dyDescent="0.25"/>
    <row r="945901" customFormat="1" ht="12.5" x14ac:dyDescent="0.25"/>
    <row r="945902" customFormat="1" ht="12.5" x14ac:dyDescent="0.25"/>
    <row r="945903" customFormat="1" ht="12.5" x14ac:dyDescent="0.25"/>
    <row r="945904" customFormat="1" ht="12.5" x14ac:dyDescent="0.25"/>
    <row r="945905" customFormat="1" ht="12.5" x14ac:dyDescent="0.25"/>
    <row r="945906" customFormat="1" ht="12.5" x14ac:dyDescent="0.25"/>
    <row r="945907" customFormat="1" ht="12.5" x14ac:dyDescent="0.25"/>
    <row r="945908" customFormat="1" ht="12.5" x14ac:dyDescent="0.25"/>
    <row r="945909" customFormat="1" ht="12.5" x14ac:dyDescent="0.25"/>
    <row r="945910" customFormat="1" ht="12.5" x14ac:dyDescent="0.25"/>
    <row r="945911" customFormat="1" ht="12.5" x14ac:dyDescent="0.25"/>
    <row r="945912" customFormat="1" ht="12.5" x14ac:dyDescent="0.25"/>
    <row r="945913" customFormat="1" ht="12.5" x14ac:dyDescent="0.25"/>
    <row r="945914" customFormat="1" ht="12.5" x14ac:dyDescent="0.25"/>
    <row r="945915" customFormat="1" ht="12.5" x14ac:dyDescent="0.25"/>
    <row r="945916" customFormat="1" ht="12.5" x14ac:dyDescent="0.25"/>
    <row r="945917" customFormat="1" ht="12.5" x14ac:dyDescent="0.25"/>
    <row r="945918" customFormat="1" ht="12.5" x14ac:dyDescent="0.25"/>
    <row r="945919" customFormat="1" ht="12.5" x14ac:dyDescent="0.25"/>
    <row r="945920" customFormat="1" ht="12.5" x14ac:dyDescent="0.25"/>
    <row r="945921" customFormat="1" ht="12.5" x14ac:dyDescent="0.25"/>
    <row r="945922" customFormat="1" ht="12.5" x14ac:dyDescent="0.25"/>
    <row r="945923" customFormat="1" ht="12.5" x14ac:dyDescent="0.25"/>
    <row r="945924" customFormat="1" ht="12.5" x14ac:dyDescent="0.25"/>
    <row r="945925" customFormat="1" ht="12.5" x14ac:dyDescent="0.25"/>
    <row r="945926" customFormat="1" ht="12.5" x14ac:dyDescent="0.25"/>
    <row r="945927" customFormat="1" ht="12.5" x14ac:dyDescent="0.25"/>
    <row r="945928" customFormat="1" ht="12.5" x14ac:dyDescent="0.25"/>
    <row r="945929" customFormat="1" ht="12.5" x14ac:dyDescent="0.25"/>
    <row r="945930" customFormat="1" ht="12.5" x14ac:dyDescent="0.25"/>
    <row r="945931" customFormat="1" ht="12.5" x14ac:dyDescent="0.25"/>
    <row r="945932" customFormat="1" ht="12.5" x14ac:dyDescent="0.25"/>
    <row r="945933" customFormat="1" ht="12.5" x14ac:dyDescent="0.25"/>
    <row r="945934" customFormat="1" ht="12.5" x14ac:dyDescent="0.25"/>
    <row r="945935" customFormat="1" ht="12.5" x14ac:dyDescent="0.25"/>
    <row r="945936" customFormat="1" ht="12.5" x14ac:dyDescent="0.25"/>
    <row r="945937" customFormat="1" ht="12.5" x14ac:dyDescent="0.25"/>
    <row r="945938" customFormat="1" ht="12.5" x14ac:dyDescent="0.25"/>
    <row r="945939" customFormat="1" ht="12.5" x14ac:dyDescent="0.25"/>
    <row r="945940" customFormat="1" ht="12.5" x14ac:dyDescent="0.25"/>
    <row r="945941" customFormat="1" ht="12.5" x14ac:dyDescent="0.25"/>
    <row r="945942" customFormat="1" ht="12.5" x14ac:dyDescent="0.25"/>
    <row r="945943" customFormat="1" ht="12.5" x14ac:dyDescent="0.25"/>
    <row r="945944" customFormat="1" ht="12.5" x14ac:dyDescent="0.25"/>
    <row r="945945" customFormat="1" ht="12.5" x14ac:dyDescent="0.25"/>
    <row r="945946" customFormat="1" ht="12.5" x14ac:dyDescent="0.25"/>
    <row r="945947" customFormat="1" ht="12.5" x14ac:dyDescent="0.25"/>
    <row r="945948" customFormat="1" ht="12.5" x14ac:dyDescent="0.25"/>
    <row r="945949" customFormat="1" ht="12.5" x14ac:dyDescent="0.25"/>
    <row r="945950" customFormat="1" ht="12.5" x14ac:dyDescent="0.25"/>
    <row r="945951" customFormat="1" ht="12.5" x14ac:dyDescent="0.25"/>
    <row r="945952" customFormat="1" ht="12.5" x14ac:dyDescent="0.25"/>
    <row r="945953" customFormat="1" ht="12.5" x14ac:dyDescent="0.25"/>
    <row r="945954" customFormat="1" ht="12.5" x14ac:dyDescent="0.25"/>
    <row r="945955" customFormat="1" ht="12.5" x14ac:dyDescent="0.25"/>
    <row r="945956" customFormat="1" ht="12.5" x14ac:dyDescent="0.25"/>
    <row r="945957" customFormat="1" ht="12.5" x14ac:dyDescent="0.25"/>
    <row r="945958" customFormat="1" ht="12.5" x14ac:dyDescent="0.25"/>
    <row r="945959" customFormat="1" ht="12.5" x14ac:dyDescent="0.25"/>
    <row r="945960" customFormat="1" ht="12.5" x14ac:dyDescent="0.25"/>
    <row r="945961" customFormat="1" ht="12.5" x14ac:dyDescent="0.25"/>
    <row r="945962" customFormat="1" ht="12.5" x14ac:dyDescent="0.25"/>
    <row r="945963" customFormat="1" ht="12.5" x14ac:dyDescent="0.25"/>
    <row r="945964" customFormat="1" ht="12.5" x14ac:dyDescent="0.25"/>
    <row r="945965" customFormat="1" ht="12.5" x14ac:dyDescent="0.25"/>
    <row r="945966" customFormat="1" ht="12.5" x14ac:dyDescent="0.25"/>
    <row r="945967" customFormat="1" ht="12.5" x14ac:dyDescent="0.25"/>
    <row r="945968" customFormat="1" ht="12.5" x14ac:dyDescent="0.25"/>
    <row r="945969" customFormat="1" ht="12.5" x14ac:dyDescent="0.25"/>
    <row r="945970" customFormat="1" ht="12.5" x14ac:dyDescent="0.25"/>
    <row r="945971" customFormat="1" ht="12.5" x14ac:dyDescent="0.25"/>
    <row r="945972" customFormat="1" ht="12.5" x14ac:dyDescent="0.25"/>
    <row r="945973" customFormat="1" ht="12.5" x14ac:dyDescent="0.25"/>
    <row r="945974" customFormat="1" ht="12.5" x14ac:dyDescent="0.25"/>
    <row r="945975" customFormat="1" ht="12.5" x14ac:dyDescent="0.25"/>
    <row r="945976" customFormat="1" ht="12.5" x14ac:dyDescent="0.25"/>
    <row r="945977" customFormat="1" ht="12.5" x14ac:dyDescent="0.25"/>
    <row r="945978" customFormat="1" ht="12.5" x14ac:dyDescent="0.25"/>
    <row r="945979" customFormat="1" ht="12.5" x14ac:dyDescent="0.25"/>
    <row r="945980" customFormat="1" ht="12.5" x14ac:dyDescent="0.25"/>
    <row r="945981" customFormat="1" ht="12.5" x14ac:dyDescent="0.25"/>
    <row r="945982" customFormat="1" ht="12.5" x14ac:dyDescent="0.25"/>
    <row r="945983" customFormat="1" ht="12.5" x14ac:dyDescent="0.25"/>
    <row r="945984" customFormat="1" ht="12.5" x14ac:dyDescent="0.25"/>
    <row r="945985" customFormat="1" ht="12.5" x14ac:dyDescent="0.25"/>
    <row r="945986" customFormat="1" ht="12.5" x14ac:dyDescent="0.25"/>
    <row r="945987" customFormat="1" ht="12.5" x14ac:dyDescent="0.25"/>
    <row r="945988" customFormat="1" ht="12.5" x14ac:dyDescent="0.25"/>
    <row r="945989" customFormat="1" ht="12.5" x14ac:dyDescent="0.25"/>
    <row r="945990" customFormat="1" ht="12.5" x14ac:dyDescent="0.25"/>
    <row r="945991" customFormat="1" ht="12.5" x14ac:dyDescent="0.25"/>
    <row r="945992" customFormat="1" ht="12.5" x14ac:dyDescent="0.25"/>
    <row r="945993" customFormat="1" ht="12.5" x14ac:dyDescent="0.25"/>
    <row r="945994" customFormat="1" ht="12.5" x14ac:dyDescent="0.25"/>
    <row r="945995" customFormat="1" ht="12.5" x14ac:dyDescent="0.25"/>
    <row r="945996" customFormat="1" ht="12.5" x14ac:dyDescent="0.25"/>
    <row r="945997" customFormat="1" ht="12.5" x14ac:dyDescent="0.25"/>
    <row r="945998" customFormat="1" ht="12.5" x14ac:dyDescent="0.25"/>
    <row r="945999" customFormat="1" ht="12.5" x14ac:dyDescent="0.25"/>
    <row r="946000" customFormat="1" ht="12.5" x14ac:dyDescent="0.25"/>
    <row r="946001" customFormat="1" ht="12.5" x14ac:dyDescent="0.25"/>
    <row r="946002" customFormat="1" ht="12.5" x14ac:dyDescent="0.25"/>
    <row r="946003" customFormat="1" ht="12.5" x14ac:dyDescent="0.25"/>
    <row r="946004" customFormat="1" ht="12.5" x14ac:dyDescent="0.25"/>
    <row r="946005" customFormat="1" ht="12.5" x14ac:dyDescent="0.25"/>
    <row r="946006" customFormat="1" ht="12.5" x14ac:dyDescent="0.25"/>
    <row r="946007" customFormat="1" ht="12.5" x14ac:dyDescent="0.25"/>
    <row r="946008" customFormat="1" ht="12.5" x14ac:dyDescent="0.25"/>
    <row r="946009" customFormat="1" ht="12.5" x14ac:dyDescent="0.25"/>
    <row r="946010" customFormat="1" ht="12.5" x14ac:dyDescent="0.25"/>
    <row r="946011" customFormat="1" ht="12.5" x14ac:dyDescent="0.25"/>
    <row r="946012" customFormat="1" ht="12.5" x14ac:dyDescent="0.25"/>
    <row r="946013" customFormat="1" ht="12.5" x14ac:dyDescent="0.25"/>
    <row r="946014" customFormat="1" ht="12.5" x14ac:dyDescent="0.25"/>
    <row r="946015" customFormat="1" ht="12.5" x14ac:dyDescent="0.25"/>
    <row r="946016" customFormat="1" ht="12.5" x14ac:dyDescent="0.25"/>
    <row r="946017" customFormat="1" ht="12.5" x14ac:dyDescent="0.25"/>
    <row r="946018" customFormat="1" ht="12.5" x14ac:dyDescent="0.25"/>
    <row r="946019" customFormat="1" ht="12.5" x14ac:dyDescent="0.25"/>
    <row r="946020" customFormat="1" ht="12.5" x14ac:dyDescent="0.25"/>
    <row r="946021" customFormat="1" ht="12.5" x14ac:dyDescent="0.25"/>
    <row r="946022" customFormat="1" ht="12.5" x14ac:dyDescent="0.25"/>
    <row r="946023" customFormat="1" ht="12.5" x14ac:dyDescent="0.25"/>
    <row r="946024" customFormat="1" ht="12.5" x14ac:dyDescent="0.25"/>
    <row r="946025" customFormat="1" ht="12.5" x14ac:dyDescent="0.25"/>
    <row r="946026" customFormat="1" ht="12.5" x14ac:dyDescent="0.25"/>
    <row r="946027" customFormat="1" ht="12.5" x14ac:dyDescent="0.25"/>
    <row r="946028" customFormat="1" ht="12.5" x14ac:dyDescent="0.25"/>
    <row r="946029" customFormat="1" ht="12.5" x14ac:dyDescent="0.25"/>
    <row r="946030" customFormat="1" ht="12.5" x14ac:dyDescent="0.25"/>
    <row r="946031" customFormat="1" ht="12.5" x14ac:dyDescent="0.25"/>
    <row r="946032" customFormat="1" ht="12.5" x14ac:dyDescent="0.25"/>
    <row r="946033" customFormat="1" ht="12.5" x14ac:dyDescent="0.25"/>
    <row r="946034" customFormat="1" ht="12.5" x14ac:dyDescent="0.25"/>
    <row r="946035" customFormat="1" ht="12.5" x14ac:dyDescent="0.25"/>
    <row r="946036" customFormat="1" ht="12.5" x14ac:dyDescent="0.25"/>
    <row r="946037" customFormat="1" ht="12.5" x14ac:dyDescent="0.25"/>
    <row r="946038" customFormat="1" ht="12.5" x14ac:dyDescent="0.25"/>
    <row r="946039" customFormat="1" ht="12.5" x14ac:dyDescent="0.25"/>
    <row r="946040" customFormat="1" ht="12.5" x14ac:dyDescent="0.25"/>
    <row r="946041" customFormat="1" ht="12.5" x14ac:dyDescent="0.25"/>
    <row r="946042" customFormat="1" ht="12.5" x14ac:dyDescent="0.25"/>
    <row r="946043" customFormat="1" ht="12.5" x14ac:dyDescent="0.25"/>
    <row r="946044" customFormat="1" ht="12.5" x14ac:dyDescent="0.25"/>
    <row r="946045" customFormat="1" ht="12.5" x14ac:dyDescent="0.25"/>
    <row r="946046" customFormat="1" ht="12.5" x14ac:dyDescent="0.25"/>
    <row r="946047" customFormat="1" ht="12.5" x14ac:dyDescent="0.25"/>
    <row r="946048" customFormat="1" ht="12.5" x14ac:dyDescent="0.25"/>
    <row r="946049" customFormat="1" ht="12.5" x14ac:dyDescent="0.25"/>
    <row r="946050" customFormat="1" ht="12.5" x14ac:dyDescent="0.25"/>
    <row r="946051" customFormat="1" ht="12.5" x14ac:dyDescent="0.25"/>
    <row r="946052" customFormat="1" ht="12.5" x14ac:dyDescent="0.25"/>
    <row r="946053" customFormat="1" ht="12.5" x14ac:dyDescent="0.25"/>
    <row r="946054" customFormat="1" ht="12.5" x14ac:dyDescent="0.25"/>
    <row r="946055" customFormat="1" ht="12.5" x14ac:dyDescent="0.25"/>
    <row r="946056" customFormat="1" ht="12.5" x14ac:dyDescent="0.25"/>
    <row r="946057" customFormat="1" ht="12.5" x14ac:dyDescent="0.25"/>
    <row r="946058" customFormat="1" ht="12.5" x14ac:dyDescent="0.25"/>
    <row r="946059" customFormat="1" ht="12.5" x14ac:dyDescent="0.25"/>
    <row r="946060" customFormat="1" ht="12.5" x14ac:dyDescent="0.25"/>
    <row r="946061" customFormat="1" ht="12.5" x14ac:dyDescent="0.25"/>
    <row r="946062" customFormat="1" ht="12.5" x14ac:dyDescent="0.25"/>
    <row r="946063" customFormat="1" ht="12.5" x14ac:dyDescent="0.25"/>
    <row r="946064" customFormat="1" ht="12.5" x14ac:dyDescent="0.25"/>
    <row r="946065" customFormat="1" ht="12.5" x14ac:dyDescent="0.25"/>
    <row r="946066" customFormat="1" ht="12.5" x14ac:dyDescent="0.25"/>
    <row r="946067" customFormat="1" ht="12.5" x14ac:dyDescent="0.25"/>
    <row r="946068" customFormat="1" ht="12.5" x14ac:dyDescent="0.25"/>
    <row r="946069" customFormat="1" ht="12.5" x14ac:dyDescent="0.25"/>
    <row r="946070" customFormat="1" ht="12.5" x14ac:dyDescent="0.25"/>
    <row r="946071" customFormat="1" ht="12.5" x14ac:dyDescent="0.25"/>
    <row r="946072" customFormat="1" ht="12.5" x14ac:dyDescent="0.25"/>
    <row r="946073" customFormat="1" ht="12.5" x14ac:dyDescent="0.25"/>
    <row r="946074" customFormat="1" ht="12.5" x14ac:dyDescent="0.25"/>
    <row r="946075" customFormat="1" ht="12.5" x14ac:dyDescent="0.25"/>
    <row r="946076" customFormat="1" ht="12.5" x14ac:dyDescent="0.25"/>
    <row r="946077" customFormat="1" ht="12.5" x14ac:dyDescent="0.25"/>
    <row r="946078" customFormat="1" ht="12.5" x14ac:dyDescent="0.25"/>
    <row r="946079" customFormat="1" ht="12.5" x14ac:dyDescent="0.25"/>
    <row r="946080" customFormat="1" ht="12.5" x14ac:dyDescent="0.25"/>
    <row r="946081" customFormat="1" ht="12.5" x14ac:dyDescent="0.25"/>
    <row r="946082" customFormat="1" ht="12.5" x14ac:dyDescent="0.25"/>
    <row r="946083" customFormat="1" ht="12.5" x14ac:dyDescent="0.25"/>
    <row r="946084" customFormat="1" ht="12.5" x14ac:dyDescent="0.25"/>
    <row r="946085" customFormat="1" ht="12.5" x14ac:dyDescent="0.25"/>
    <row r="946086" customFormat="1" ht="12.5" x14ac:dyDescent="0.25"/>
    <row r="946087" customFormat="1" ht="12.5" x14ac:dyDescent="0.25"/>
    <row r="946088" customFormat="1" ht="12.5" x14ac:dyDescent="0.25"/>
    <row r="946089" customFormat="1" ht="12.5" x14ac:dyDescent="0.25"/>
    <row r="946090" customFormat="1" ht="12.5" x14ac:dyDescent="0.25"/>
    <row r="946091" customFormat="1" ht="12.5" x14ac:dyDescent="0.25"/>
    <row r="946092" customFormat="1" ht="12.5" x14ac:dyDescent="0.25"/>
    <row r="946093" customFormat="1" ht="12.5" x14ac:dyDescent="0.25"/>
    <row r="946094" customFormat="1" ht="12.5" x14ac:dyDescent="0.25"/>
    <row r="946095" customFormat="1" ht="12.5" x14ac:dyDescent="0.25"/>
    <row r="946096" customFormat="1" ht="12.5" x14ac:dyDescent="0.25"/>
    <row r="946097" customFormat="1" ht="12.5" x14ac:dyDescent="0.25"/>
    <row r="946098" customFormat="1" ht="12.5" x14ac:dyDescent="0.25"/>
    <row r="946099" customFormat="1" ht="12.5" x14ac:dyDescent="0.25"/>
    <row r="946100" customFormat="1" ht="12.5" x14ac:dyDescent="0.25"/>
    <row r="946101" customFormat="1" ht="12.5" x14ac:dyDescent="0.25"/>
    <row r="946102" customFormat="1" ht="12.5" x14ac:dyDescent="0.25"/>
    <row r="946103" customFormat="1" ht="12.5" x14ac:dyDescent="0.25"/>
    <row r="946104" customFormat="1" ht="12.5" x14ac:dyDescent="0.25"/>
    <row r="946105" customFormat="1" ht="12.5" x14ac:dyDescent="0.25"/>
    <row r="946106" customFormat="1" ht="12.5" x14ac:dyDescent="0.25"/>
    <row r="946107" customFormat="1" ht="12.5" x14ac:dyDescent="0.25"/>
    <row r="946108" customFormat="1" ht="12.5" x14ac:dyDescent="0.25"/>
    <row r="946109" customFormat="1" ht="12.5" x14ac:dyDescent="0.25"/>
    <row r="946110" customFormat="1" ht="12.5" x14ac:dyDescent="0.25"/>
    <row r="946111" customFormat="1" ht="12.5" x14ac:dyDescent="0.25"/>
    <row r="946112" customFormat="1" ht="12.5" x14ac:dyDescent="0.25"/>
    <row r="946113" customFormat="1" ht="12.5" x14ac:dyDescent="0.25"/>
    <row r="946114" customFormat="1" ht="12.5" x14ac:dyDescent="0.25"/>
    <row r="946115" customFormat="1" ht="12.5" x14ac:dyDescent="0.25"/>
    <row r="946116" customFormat="1" ht="12.5" x14ac:dyDescent="0.25"/>
    <row r="946117" customFormat="1" ht="12.5" x14ac:dyDescent="0.25"/>
    <row r="946118" customFormat="1" ht="12.5" x14ac:dyDescent="0.25"/>
    <row r="946119" customFormat="1" ht="12.5" x14ac:dyDescent="0.25"/>
    <row r="946120" customFormat="1" ht="12.5" x14ac:dyDescent="0.25"/>
    <row r="946121" customFormat="1" ht="12.5" x14ac:dyDescent="0.25"/>
    <row r="946122" customFormat="1" ht="12.5" x14ac:dyDescent="0.25"/>
    <row r="946123" customFormat="1" ht="12.5" x14ac:dyDescent="0.25"/>
    <row r="946124" customFormat="1" ht="12.5" x14ac:dyDescent="0.25"/>
    <row r="946125" customFormat="1" ht="12.5" x14ac:dyDescent="0.25"/>
    <row r="946126" customFormat="1" ht="12.5" x14ac:dyDescent="0.25"/>
    <row r="946127" customFormat="1" ht="12.5" x14ac:dyDescent="0.25"/>
    <row r="946128" customFormat="1" ht="12.5" x14ac:dyDescent="0.25"/>
    <row r="946129" customFormat="1" ht="12.5" x14ac:dyDescent="0.25"/>
    <row r="946130" customFormat="1" ht="12.5" x14ac:dyDescent="0.25"/>
    <row r="946131" customFormat="1" ht="12.5" x14ac:dyDescent="0.25"/>
    <row r="946132" customFormat="1" ht="12.5" x14ac:dyDescent="0.25"/>
    <row r="946133" customFormat="1" ht="12.5" x14ac:dyDescent="0.25"/>
    <row r="946134" customFormat="1" ht="12.5" x14ac:dyDescent="0.25"/>
    <row r="946135" customFormat="1" ht="12.5" x14ac:dyDescent="0.25"/>
    <row r="946136" customFormat="1" ht="12.5" x14ac:dyDescent="0.25"/>
    <row r="946137" customFormat="1" ht="12.5" x14ac:dyDescent="0.25"/>
    <row r="946138" customFormat="1" ht="12.5" x14ac:dyDescent="0.25"/>
    <row r="946139" customFormat="1" ht="12.5" x14ac:dyDescent="0.25"/>
    <row r="946140" customFormat="1" ht="12.5" x14ac:dyDescent="0.25"/>
    <row r="946141" customFormat="1" ht="12.5" x14ac:dyDescent="0.25"/>
    <row r="946142" customFormat="1" ht="12.5" x14ac:dyDescent="0.25"/>
    <row r="946143" customFormat="1" ht="12.5" x14ac:dyDescent="0.25"/>
    <row r="946144" customFormat="1" ht="12.5" x14ac:dyDescent="0.25"/>
    <row r="946145" customFormat="1" ht="12.5" x14ac:dyDescent="0.25"/>
    <row r="946146" customFormat="1" ht="12.5" x14ac:dyDescent="0.25"/>
    <row r="946147" customFormat="1" ht="12.5" x14ac:dyDescent="0.25"/>
    <row r="946148" customFormat="1" ht="12.5" x14ac:dyDescent="0.25"/>
    <row r="946149" customFormat="1" ht="12.5" x14ac:dyDescent="0.25"/>
    <row r="946150" customFormat="1" ht="12.5" x14ac:dyDescent="0.25"/>
    <row r="946151" customFormat="1" ht="12.5" x14ac:dyDescent="0.25"/>
    <row r="946152" customFormat="1" ht="12.5" x14ac:dyDescent="0.25"/>
    <row r="946153" customFormat="1" ht="12.5" x14ac:dyDescent="0.25"/>
    <row r="946154" customFormat="1" ht="12.5" x14ac:dyDescent="0.25"/>
    <row r="946155" customFormat="1" ht="12.5" x14ac:dyDescent="0.25"/>
    <row r="946156" customFormat="1" ht="12.5" x14ac:dyDescent="0.25"/>
    <row r="946157" customFormat="1" ht="12.5" x14ac:dyDescent="0.25"/>
    <row r="946158" customFormat="1" ht="12.5" x14ac:dyDescent="0.25"/>
    <row r="946159" customFormat="1" ht="12.5" x14ac:dyDescent="0.25"/>
    <row r="946160" customFormat="1" ht="12.5" x14ac:dyDescent="0.25"/>
    <row r="946161" customFormat="1" ht="12.5" x14ac:dyDescent="0.25"/>
    <row r="946162" customFormat="1" ht="12.5" x14ac:dyDescent="0.25"/>
    <row r="946163" customFormat="1" ht="12.5" x14ac:dyDescent="0.25"/>
    <row r="946164" customFormat="1" ht="12.5" x14ac:dyDescent="0.25"/>
    <row r="946165" customFormat="1" ht="12.5" x14ac:dyDescent="0.25"/>
    <row r="946166" customFormat="1" ht="12.5" x14ac:dyDescent="0.25"/>
    <row r="946167" customFormat="1" ht="12.5" x14ac:dyDescent="0.25"/>
    <row r="946168" customFormat="1" ht="12.5" x14ac:dyDescent="0.25"/>
    <row r="946169" customFormat="1" ht="12.5" x14ac:dyDescent="0.25"/>
    <row r="946170" customFormat="1" ht="12.5" x14ac:dyDescent="0.25"/>
    <row r="946171" customFormat="1" ht="12.5" x14ac:dyDescent="0.25"/>
    <row r="946172" customFormat="1" ht="12.5" x14ac:dyDescent="0.25"/>
    <row r="946173" customFormat="1" ht="12.5" x14ac:dyDescent="0.25"/>
    <row r="946174" customFormat="1" ht="12.5" x14ac:dyDescent="0.25"/>
    <row r="946175" customFormat="1" ht="12.5" x14ac:dyDescent="0.25"/>
    <row r="946176" customFormat="1" ht="12.5" x14ac:dyDescent="0.25"/>
    <row r="946177" customFormat="1" ht="12.5" x14ac:dyDescent="0.25"/>
    <row r="946178" customFormat="1" ht="12.5" x14ac:dyDescent="0.25"/>
    <row r="946179" customFormat="1" ht="12.5" x14ac:dyDescent="0.25"/>
    <row r="946180" customFormat="1" ht="12.5" x14ac:dyDescent="0.25"/>
    <row r="946181" customFormat="1" ht="12.5" x14ac:dyDescent="0.25"/>
    <row r="946182" customFormat="1" ht="12.5" x14ac:dyDescent="0.25"/>
    <row r="946183" customFormat="1" ht="12.5" x14ac:dyDescent="0.25"/>
    <row r="946184" customFormat="1" ht="12.5" x14ac:dyDescent="0.25"/>
    <row r="946185" customFormat="1" ht="12.5" x14ac:dyDescent="0.25"/>
    <row r="946186" customFormat="1" ht="12.5" x14ac:dyDescent="0.25"/>
    <row r="946187" customFormat="1" ht="12.5" x14ac:dyDescent="0.25"/>
    <row r="946188" customFormat="1" ht="12.5" x14ac:dyDescent="0.25"/>
    <row r="946189" customFormat="1" ht="12.5" x14ac:dyDescent="0.25"/>
    <row r="946190" customFormat="1" ht="12.5" x14ac:dyDescent="0.25"/>
    <row r="946191" customFormat="1" ht="12.5" x14ac:dyDescent="0.25"/>
    <row r="946192" customFormat="1" ht="12.5" x14ac:dyDescent="0.25"/>
    <row r="946193" customFormat="1" ht="12.5" x14ac:dyDescent="0.25"/>
    <row r="946194" customFormat="1" ht="12.5" x14ac:dyDescent="0.25"/>
    <row r="946195" customFormat="1" ht="12.5" x14ac:dyDescent="0.25"/>
    <row r="946196" customFormat="1" ht="12.5" x14ac:dyDescent="0.25"/>
    <row r="946197" customFormat="1" ht="12.5" x14ac:dyDescent="0.25"/>
    <row r="946198" customFormat="1" ht="12.5" x14ac:dyDescent="0.25"/>
    <row r="946199" customFormat="1" ht="12.5" x14ac:dyDescent="0.25"/>
    <row r="946200" customFormat="1" ht="12.5" x14ac:dyDescent="0.25"/>
    <row r="946201" customFormat="1" ht="12.5" x14ac:dyDescent="0.25"/>
    <row r="946202" customFormat="1" ht="12.5" x14ac:dyDescent="0.25"/>
    <row r="946203" customFormat="1" ht="12.5" x14ac:dyDescent="0.25"/>
    <row r="946204" customFormat="1" ht="12.5" x14ac:dyDescent="0.25"/>
    <row r="946205" customFormat="1" ht="12.5" x14ac:dyDescent="0.25"/>
    <row r="946206" customFormat="1" ht="12.5" x14ac:dyDescent="0.25"/>
    <row r="946207" customFormat="1" ht="12.5" x14ac:dyDescent="0.25"/>
    <row r="946208" customFormat="1" ht="12.5" x14ac:dyDescent="0.25"/>
    <row r="946209" customFormat="1" ht="12.5" x14ac:dyDescent="0.25"/>
    <row r="946210" customFormat="1" ht="12.5" x14ac:dyDescent="0.25"/>
    <row r="946211" customFormat="1" ht="12.5" x14ac:dyDescent="0.25"/>
    <row r="946212" customFormat="1" ht="12.5" x14ac:dyDescent="0.25"/>
    <row r="946213" customFormat="1" ht="12.5" x14ac:dyDescent="0.25"/>
    <row r="946214" customFormat="1" ht="12.5" x14ac:dyDescent="0.25"/>
    <row r="946215" customFormat="1" ht="12.5" x14ac:dyDescent="0.25"/>
    <row r="946216" customFormat="1" ht="12.5" x14ac:dyDescent="0.25"/>
    <row r="946217" customFormat="1" ht="12.5" x14ac:dyDescent="0.25"/>
    <row r="946218" customFormat="1" ht="12.5" x14ac:dyDescent="0.25"/>
    <row r="946219" customFormat="1" ht="12.5" x14ac:dyDescent="0.25"/>
    <row r="946220" customFormat="1" ht="12.5" x14ac:dyDescent="0.25"/>
    <row r="946221" customFormat="1" ht="12.5" x14ac:dyDescent="0.25"/>
    <row r="946222" customFormat="1" ht="12.5" x14ac:dyDescent="0.25"/>
    <row r="946223" customFormat="1" ht="12.5" x14ac:dyDescent="0.25"/>
    <row r="946224" customFormat="1" ht="12.5" x14ac:dyDescent="0.25"/>
    <row r="946225" customFormat="1" ht="12.5" x14ac:dyDescent="0.25"/>
    <row r="946226" customFormat="1" ht="12.5" x14ac:dyDescent="0.25"/>
    <row r="946227" customFormat="1" ht="12.5" x14ac:dyDescent="0.25"/>
    <row r="946228" customFormat="1" ht="12.5" x14ac:dyDescent="0.25"/>
    <row r="946229" customFormat="1" ht="12.5" x14ac:dyDescent="0.25"/>
    <row r="946230" customFormat="1" ht="12.5" x14ac:dyDescent="0.25"/>
    <row r="946231" customFormat="1" ht="12.5" x14ac:dyDescent="0.25"/>
    <row r="946232" customFormat="1" ht="12.5" x14ac:dyDescent="0.25"/>
    <row r="946233" customFormat="1" ht="12.5" x14ac:dyDescent="0.25"/>
    <row r="946234" customFormat="1" ht="12.5" x14ac:dyDescent="0.25"/>
    <row r="946235" customFormat="1" ht="12.5" x14ac:dyDescent="0.25"/>
    <row r="946236" customFormat="1" ht="12.5" x14ac:dyDescent="0.25"/>
    <row r="946237" customFormat="1" ht="12.5" x14ac:dyDescent="0.25"/>
    <row r="946238" customFormat="1" ht="12.5" x14ac:dyDescent="0.25"/>
    <row r="946239" customFormat="1" ht="12.5" x14ac:dyDescent="0.25"/>
    <row r="946240" customFormat="1" ht="12.5" x14ac:dyDescent="0.25"/>
    <row r="946241" customFormat="1" ht="12.5" x14ac:dyDescent="0.25"/>
    <row r="946242" customFormat="1" ht="12.5" x14ac:dyDescent="0.25"/>
    <row r="946243" customFormat="1" ht="12.5" x14ac:dyDescent="0.25"/>
    <row r="946244" customFormat="1" ht="12.5" x14ac:dyDescent="0.25"/>
    <row r="946245" customFormat="1" ht="12.5" x14ac:dyDescent="0.25"/>
    <row r="946246" customFormat="1" ht="12.5" x14ac:dyDescent="0.25"/>
    <row r="946247" customFormat="1" ht="12.5" x14ac:dyDescent="0.25"/>
    <row r="946248" customFormat="1" ht="12.5" x14ac:dyDescent="0.25"/>
    <row r="946249" customFormat="1" ht="12.5" x14ac:dyDescent="0.25"/>
    <row r="946250" customFormat="1" ht="12.5" x14ac:dyDescent="0.25"/>
    <row r="946251" customFormat="1" ht="12.5" x14ac:dyDescent="0.25"/>
    <row r="946252" customFormat="1" ht="12.5" x14ac:dyDescent="0.25"/>
    <row r="946253" customFormat="1" ht="12.5" x14ac:dyDescent="0.25"/>
    <row r="946254" customFormat="1" ht="12.5" x14ac:dyDescent="0.25"/>
    <row r="946255" customFormat="1" ht="12.5" x14ac:dyDescent="0.25"/>
    <row r="946256" customFormat="1" ht="12.5" x14ac:dyDescent="0.25"/>
    <row r="946257" customFormat="1" ht="12.5" x14ac:dyDescent="0.25"/>
    <row r="946258" customFormat="1" ht="12.5" x14ac:dyDescent="0.25"/>
    <row r="946259" customFormat="1" ht="12.5" x14ac:dyDescent="0.25"/>
    <row r="946260" customFormat="1" ht="12.5" x14ac:dyDescent="0.25"/>
    <row r="946261" customFormat="1" ht="12.5" x14ac:dyDescent="0.25"/>
    <row r="946262" customFormat="1" ht="12.5" x14ac:dyDescent="0.25"/>
    <row r="946263" customFormat="1" ht="12.5" x14ac:dyDescent="0.25"/>
    <row r="946264" customFormat="1" ht="12.5" x14ac:dyDescent="0.25"/>
    <row r="946265" customFormat="1" ht="12.5" x14ac:dyDescent="0.25"/>
    <row r="946266" customFormat="1" ht="12.5" x14ac:dyDescent="0.25"/>
    <row r="946267" customFormat="1" ht="12.5" x14ac:dyDescent="0.25"/>
    <row r="946268" customFormat="1" ht="12.5" x14ac:dyDescent="0.25"/>
    <row r="946269" customFormat="1" ht="12.5" x14ac:dyDescent="0.25"/>
    <row r="946270" customFormat="1" ht="12.5" x14ac:dyDescent="0.25"/>
    <row r="946271" customFormat="1" ht="12.5" x14ac:dyDescent="0.25"/>
    <row r="946272" customFormat="1" ht="12.5" x14ac:dyDescent="0.25"/>
    <row r="946273" customFormat="1" ht="12.5" x14ac:dyDescent="0.25"/>
    <row r="946274" customFormat="1" ht="12.5" x14ac:dyDescent="0.25"/>
    <row r="946275" customFormat="1" ht="12.5" x14ac:dyDescent="0.25"/>
    <row r="946276" customFormat="1" ht="12.5" x14ac:dyDescent="0.25"/>
    <row r="946277" customFormat="1" ht="12.5" x14ac:dyDescent="0.25"/>
    <row r="946278" customFormat="1" ht="12.5" x14ac:dyDescent="0.25"/>
    <row r="946279" customFormat="1" ht="12.5" x14ac:dyDescent="0.25"/>
    <row r="946280" customFormat="1" ht="12.5" x14ac:dyDescent="0.25"/>
    <row r="946281" customFormat="1" ht="12.5" x14ac:dyDescent="0.25"/>
    <row r="946282" customFormat="1" ht="12.5" x14ac:dyDescent="0.25"/>
    <row r="946283" customFormat="1" ht="12.5" x14ac:dyDescent="0.25"/>
    <row r="946284" customFormat="1" ht="12.5" x14ac:dyDescent="0.25"/>
    <row r="946285" customFormat="1" ht="12.5" x14ac:dyDescent="0.25"/>
    <row r="946286" customFormat="1" ht="12.5" x14ac:dyDescent="0.25"/>
    <row r="946287" customFormat="1" ht="12.5" x14ac:dyDescent="0.25"/>
    <row r="946288" customFormat="1" ht="12.5" x14ac:dyDescent="0.25"/>
    <row r="946289" customFormat="1" ht="12.5" x14ac:dyDescent="0.25"/>
    <row r="946290" customFormat="1" ht="12.5" x14ac:dyDescent="0.25"/>
    <row r="946291" customFormat="1" ht="12.5" x14ac:dyDescent="0.25"/>
    <row r="946292" customFormat="1" ht="12.5" x14ac:dyDescent="0.25"/>
    <row r="946293" customFormat="1" ht="12.5" x14ac:dyDescent="0.25"/>
    <row r="946294" customFormat="1" ht="12.5" x14ac:dyDescent="0.25"/>
    <row r="946295" customFormat="1" ht="12.5" x14ac:dyDescent="0.25"/>
    <row r="946296" customFormat="1" ht="12.5" x14ac:dyDescent="0.25"/>
    <row r="946297" customFormat="1" ht="12.5" x14ac:dyDescent="0.25"/>
    <row r="946298" customFormat="1" ht="12.5" x14ac:dyDescent="0.25"/>
    <row r="946299" customFormat="1" ht="12.5" x14ac:dyDescent="0.25"/>
    <row r="946300" customFormat="1" ht="12.5" x14ac:dyDescent="0.25"/>
    <row r="946301" customFormat="1" ht="12.5" x14ac:dyDescent="0.25"/>
    <row r="946302" customFormat="1" ht="12.5" x14ac:dyDescent="0.25"/>
    <row r="946303" customFormat="1" ht="12.5" x14ac:dyDescent="0.25"/>
    <row r="946304" customFormat="1" ht="12.5" x14ac:dyDescent="0.25"/>
    <row r="946305" customFormat="1" ht="12.5" x14ac:dyDescent="0.25"/>
    <row r="946306" customFormat="1" ht="12.5" x14ac:dyDescent="0.25"/>
    <row r="946307" customFormat="1" ht="12.5" x14ac:dyDescent="0.25"/>
    <row r="946308" customFormat="1" ht="12.5" x14ac:dyDescent="0.25"/>
    <row r="946309" customFormat="1" ht="12.5" x14ac:dyDescent="0.25"/>
    <row r="946310" customFormat="1" ht="12.5" x14ac:dyDescent="0.25"/>
    <row r="946311" customFormat="1" ht="12.5" x14ac:dyDescent="0.25"/>
    <row r="946312" customFormat="1" ht="12.5" x14ac:dyDescent="0.25"/>
    <row r="946313" customFormat="1" ht="12.5" x14ac:dyDescent="0.25"/>
    <row r="946314" customFormat="1" ht="12.5" x14ac:dyDescent="0.25"/>
    <row r="946315" customFormat="1" ht="12.5" x14ac:dyDescent="0.25"/>
    <row r="946316" customFormat="1" ht="12.5" x14ac:dyDescent="0.25"/>
    <row r="946317" customFormat="1" ht="12.5" x14ac:dyDescent="0.25"/>
    <row r="946318" customFormat="1" ht="12.5" x14ac:dyDescent="0.25"/>
    <row r="946319" customFormat="1" ht="12.5" x14ac:dyDescent="0.25"/>
    <row r="946320" customFormat="1" ht="12.5" x14ac:dyDescent="0.25"/>
    <row r="946321" customFormat="1" ht="12.5" x14ac:dyDescent="0.25"/>
    <row r="946322" customFormat="1" ht="12.5" x14ac:dyDescent="0.25"/>
    <row r="946323" customFormat="1" ht="12.5" x14ac:dyDescent="0.25"/>
    <row r="946324" customFormat="1" ht="12.5" x14ac:dyDescent="0.25"/>
    <row r="946325" customFormat="1" ht="12.5" x14ac:dyDescent="0.25"/>
    <row r="946326" customFormat="1" ht="12.5" x14ac:dyDescent="0.25"/>
    <row r="946327" customFormat="1" ht="12.5" x14ac:dyDescent="0.25"/>
    <row r="946328" customFormat="1" ht="12.5" x14ac:dyDescent="0.25"/>
    <row r="946329" customFormat="1" ht="12.5" x14ac:dyDescent="0.25"/>
    <row r="946330" customFormat="1" ht="12.5" x14ac:dyDescent="0.25"/>
    <row r="946331" customFormat="1" ht="12.5" x14ac:dyDescent="0.25"/>
    <row r="946332" customFormat="1" ht="12.5" x14ac:dyDescent="0.25"/>
    <row r="946333" customFormat="1" ht="12.5" x14ac:dyDescent="0.25"/>
    <row r="946334" customFormat="1" ht="12.5" x14ac:dyDescent="0.25"/>
    <row r="946335" customFormat="1" ht="12.5" x14ac:dyDescent="0.25"/>
    <row r="946336" customFormat="1" ht="12.5" x14ac:dyDescent="0.25"/>
    <row r="946337" customFormat="1" ht="12.5" x14ac:dyDescent="0.25"/>
    <row r="946338" customFormat="1" ht="12.5" x14ac:dyDescent="0.25"/>
    <row r="946339" customFormat="1" ht="12.5" x14ac:dyDescent="0.25"/>
    <row r="946340" customFormat="1" ht="12.5" x14ac:dyDescent="0.25"/>
    <row r="946341" customFormat="1" ht="12.5" x14ac:dyDescent="0.25"/>
    <row r="946342" customFormat="1" ht="12.5" x14ac:dyDescent="0.25"/>
    <row r="946343" customFormat="1" ht="12.5" x14ac:dyDescent="0.25"/>
    <row r="946344" customFormat="1" ht="12.5" x14ac:dyDescent="0.25"/>
    <row r="946345" customFormat="1" ht="12.5" x14ac:dyDescent="0.25"/>
    <row r="946346" customFormat="1" ht="12.5" x14ac:dyDescent="0.25"/>
    <row r="946347" customFormat="1" ht="12.5" x14ac:dyDescent="0.25"/>
    <row r="946348" customFormat="1" ht="12.5" x14ac:dyDescent="0.25"/>
    <row r="946349" customFormat="1" ht="12.5" x14ac:dyDescent="0.25"/>
    <row r="946350" customFormat="1" ht="12.5" x14ac:dyDescent="0.25"/>
    <row r="946351" customFormat="1" ht="12.5" x14ac:dyDescent="0.25"/>
    <row r="946352" customFormat="1" ht="12.5" x14ac:dyDescent="0.25"/>
    <row r="946353" customFormat="1" ht="12.5" x14ac:dyDescent="0.25"/>
    <row r="946354" customFormat="1" ht="12.5" x14ac:dyDescent="0.25"/>
    <row r="946355" customFormat="1" ht="12.5" x14ac:dyDescent="0.25"/>
    <row r="946356" customFormat="1" ht="12.5" x14ac:dyDescent="0.25"/>
    <row r="946357" customFormat="1" ht="12.5" x14ac:dyDescent="0.25"/>
    <row r="946358" customFormat="1" ht="12.5" x14ac:dyDescent="0.25"/>
    <row r="946359" customFormat="1" ht="12.5" x14ac:dyDescent="0.25"/>
    <row r="946360" customFormat="1" ht="12.5" x14ac:dyDescent="0.25"/>
    <row r="946361" customFormat="1" ht="12.5" x14ac:dyDescent="0.25"/>
    <row r="946362" customFormat="1" ht="12.5" x14ac:dyDescent="0.25"/>
    <row r="946363" customFormat="1" ht="12.5" x14ac:dyDescent="0.25"/>
    <row r="946364" customFormat="1" ht="12.5" x14ac:dyDescent="0.25"/>
    <row r="946365" customFormat="1" ht="12.5" x14ac:dyDescent="0.25"/>
    <row r="946366" customFormat="1" ht="12.5" x14ac:dyDescent="0.25"/>
    <row r="946367" customFormat="1" ht="12.5" x14ac:dyDescent="0.25"/>
    <row r="946368" customFormat="1" ht="12.5" x14ac:dyDescent="0.25"/>
    <row r="946369" customFormat="1" ht="12.5" x14ac:dyDescent="0.25"/>
    <row r="946370" customFormat="1" ht="12.5" x14ac:dyDescent="0.25"/>
    <row r="946371" customFormat="1" ht="12.5" x14ac:dyDescent="0.25"/>
    <row r="946372" customFormat="1" ht="12.5" x14ac:dyDescent="0.25"/>
    <row r="946373" customFormat="1" ht="12.5" x14ac:dyDescent="0.25"/>
    <row r="946374" customFormat="1" ht="12.5" x14ac:dyDescent="0.25"/>
    <row r="946375" customFormat="1" ht="12.5" x14ac:dyDescent="0.25"/>
    <row r="946376" customFormat="1" ht="12.5" x14ac:dyDescent="0.25"/>
    <row r="946377" customFormat="1" ht="12.5" x14ac:dyDescent="0.25"/>
    <row r="946378" customFormat="1" ht="12.5" x14ac:dyDescent="0.25"/>
    <row r="946379" customFormat="1" ht="12.5" x14ac:dyDescent="0.25"/>
    <row r="946380" customFormat="1" ht="12.5" x14ac:dyDescent="0.25"/>
    <row r="946381" customFormat="1" ht="12.5" x14ac:dyDescent="0.25"/>
    <row r="946382" customFormat="1" ht="12.5" x14ac:dyDescent="0.25"/>
    <row r="946383" customFormat="1" ht="12.5" x14ac:dyDescent="0.25"/>
    <row r="946384" customFormat="1" ht="12.5" x14ac:dyDescent="0.25"/>
    <row r="946385" customFormat="1" ht="12.5" x14ac:dyDescent="0.25"/>
    <row r="946386" customFormat="1" ht="12.5" x14ac:dyDescent="0.25"/>
    <row r="946387" customFormat="1" ht="12.5" x14ac:dyDescent="0.25"/>
    <row r="946388" customFormat="1" ht="12.5" x14ac:dyDescent="0.25"/>
    <row r="946389" customFormat="1" ht="12.5" x14ac:dyDescent="0.25"/>
    <row r="946390" customFormat="1" ht="12.5" x14ac:dyDescent="0.25"/>
    <row r="946391" customFormat="1" ht="12.5" x14ac:dyDescent="0.25"/>
    <row r="946392" customFormat="1" ht="12.5" x14ac:dyDescent="0.25"/>
    <row r="946393" customFormat="1" ht="12.5" x14ac:dyDescent="0.25"/>
    <row r="946394" customFormat="1" ht="12.5" x14ac:dyDescent="0.25"/>
    <row r="946395" customFormat="1" ht="12.5" x14ac:dyDescent="0.25"/>
    <row r="946396" customFormat="1" ht="12.5" x14ac:dyDescent="0.25"/>
    <row r="946397" customFormat="1" ht="12.5" x14ac:dyDescent="0.25"/>
    <row r="946398" customFormat="1" ht="12.5" x14ac:dyDescent="0.25"/>
    <row r="946399" customFormat="1" ht="12.5" x14ac:dyDescent="0.25"/>
    <row r="946400" customFormat="1" ht="12.5" x14ac:dyDescent="0.25"/>
    <row r="946401" customFormat="1" ht="12.5" x14ac:dyDescent="0.25"/>
    <row r="946402" customFormat="1" ht="12.5" x14ac:dyDescent="0.25"/>
    <row r="946403" customFormat="1" ht="12.5" x14ac:dyDescent="0.25"/>
    <row r="946404" customFormat="1" ht="12.5" x14ac:dyDescent="0.25"/>
    <row r="946405" customFormat="1" ht="12.5" x14ac:dyDescent="0.25"/>
    <row r="946406" customFormat="1" ht="12.5" x14ac:dyDescent="0.25"/>
    <row r="946407" customFormat="1" ht="12.5" x14ac:dyDescent="0.25"/>
    <row r="946408" customFormat="1" ht="12.5" x14ac:dyDescent="0.25"/>
    <row r="946409" customFormat="1" ht="12.5" x14ac:dyDescent="0.25"/>
    <row r="946410" customFormat="1" ht="12.5" x14ac:dyDescent="0.25"/>
    <row r="946411" customFormat="1" ht="12.5" x14ac:dyDescent="0.25"/>
    <row r="946412" customFormat="1" ht="12.5" x14ac:dyDescent="0.25"/>
    <row r="946413" customFormat="1" ht="12.5" x14ac:dyDescent="0.25"/>
    <row r="946414" customFormat="1" ht="12.5" x14ac:dyDescent="0.25"/>
    <row r="946415" customFormat="1" ht="12.5" x14ac:dyDescent="0.25"/>
    <row r="946416" customFormat="1" ht="12.5" x14ac:dyDescent="0.25"/>
    <row r="946417" customFormat="1" ht="12.5" x14ac:dyDescent="0.25"/>
    <row r="946418" customFormat="1" ht="12.5" x14ac:dyDescent="0.25"/>
    <row r="946419" customFormat="1" ht="12.5" x14ac:dyDescent="0.25"/>
    <row r="946420" customFormat="1" ht="12.5" x14ac:dyDescent="0.25"/>
    <row r="946421" customFormat="1" ht="12.5" x14ac:dyDescent="0.25"/>
    <row r="946422" customFormat="1" ht="12.5" x14ac:dyDescent="0.25"/>
    <row r="946423" customFormat="1" ht="12.5" x14ac:dyDescent="0.25"/>
    <row r="946424" customFormat="1" ht="12.5" x14ac:dyDescent="0.25"/>
    <row r="946425" customFormat="1" ht="12.5" x14ac:dyDescent="0.25"/>
    <row r="946426" customFormat="1" ht="12.5" x14ac:dyDescent="0.25"/>
    <row r="946427" customFormat="1" ht="12.5" x14ac:dyDescent="0.25"/>
    <row r="946428" customFormat="1" ht="12.5" x14ac:dyDescent="0.25"/>
    <row r="946429" customFormat="1" ht="12.5" x14ac:dyDescent="0.25"/>
    <row r="946430" customFormat="1" ht="12.5" x14ac:dyDescent="0.25"/>
    <row r="946431" customFormat="1" ht="12.5" x14ac:dyDescent="0.25"/>
    <row r="946432" customFormat="1" ht="12.5" x14ac:dyDescent="0.25"/>
    <row r="946433" customFormat="1" ht="12.5" x14ac:dyDescent="0.25"/>
    <row r="946434" customFormat="1" ht="12.5" x14ac:dyDescent="0.25"/>
    <row r="946435" customFormat="1" ht="12.5" x14ac:dyDescent="0.25"/>
    <row r="946436" customFormat="1" ht="12.5" x14ac:dyDescent="0.25"/>
    <row r="946437" customFormat="1" ht="12.5" x14ac:dyDescent="0.25"/>
    <row r="946438" customFormat="1" ht="12.5" x14ac:dyDescent="0.25"/>
    <row r="946439" customFormat="1" ht="12.5" x14ac:dyDescent="0.25"/>
    <row r="946440" customFormat="1" ht="12.5" x14ac:dyDescent="0.25"/>
    <row r="946441" customFormat="1" ht="12.5" x14ac:dyDescent="0.25"/>
    <row r="946442" customFormat="1" ht="12.5" x14ac:dyDescent="0.25"/>
    <row r="946443" customFormat="1" ht="12.5" x14ac:dyDescent="0.25"/>
    <row r="946444" customFormat="1" ht="12.5" x14ac:dyDescent="0.25"/>
    <row r="946445" customFormat="1" ht="12.5" x14ac:dyDescent="0.25"/>
    <row r="946446" customFormat="1" ht="12.5" x14ac:dyDescent="0.25"/>
    <row r="946447" customFormat="1" ht="12.5" x14ac:dyDescent="0.25"/>
    <row r="946448" customFormat="1" ht="12.5" x14ac:dyDescent="0.25"/>
    <row r="946449" customFormat="1" ht="12.5" x14ac:dyDescent="0.25"/>
    <row r="946450" customFormat="1" ht="12.5" x14ac:dyDescent="0.25"/>
    <row r="946451" customFormat="1" ht="12.5" x14ac:dyDescent="0.25"/>
    <row r="946452" customFormat="1" ht="12.5" x14ac:dyDescent="0.25"/>
    <row r="946453" customFormat="1" ht="12.5" x14ac:dyDescent="0.25"/>
    <row r="946454" customFormat="1" ht="12.5" x14ac:dyDescent="0.25"/>
    <row r="946455" customFormat="1" ht="12.5" x14ac:dyDescent="0.25"/>
    <row r="946456" customFormat="1" ht="12.5" x14ac:dyDescent="0.25"/>
    <row r="946457" customFormat="1" ht="12.5" x14ac:dyDescent="0.25"/>
    <row r="946458" customFormat="1" ht="12.5" x14ac:dyDescent="0.25"/>
    <row r="946459" customFormat="1" ht="12.5" x14ac:dyDescent="0.25"/>
    <row r="946460" customFormat="1" ht="12.5" x14ac:dyDescent="0.25"/>
    <row r="946461" customFormat="1" ht="12.5" x14ac:dyDescent="0.25"/>
    <row r="946462" customFormat="1" ht="12.5" x14ac:dyDescent="0.25"/>
    <row r="946463" customFormat="1" ht="12.5" x14ac:dyDescent="0.25"/>
    <row r="946464" customFormat="1" ht="12.5" x14ac:dyDescent="0.25"/>
    <row r="946465" customFormat="1" ht="12.5" x14ac:dyDescent="0.25"/>
    <row r="946466" customFormat="1" ht="12.5" x14ac:dyDescent="0.25"/>
    <row r="946467" customFormat="1" ht="12.5" x14ac:dyDescent="0.25"/>
    <row r="946468" customFormat="1" ht="12.5" x14ac:dyDescent="0.25"/>
    <row r="946469" customFormat="1" ht="12.5" x14ac:dyDescent="0.25"/>
    <row r="946470" customFormat="1" ht="12.5" x14ac:dyDescent="0.25"/>
    <row r="946471" customFormat="1" ht="12.5" x14ac:dyDescent="0.25"/>
    <row r="946472" customFormat="1" ht="12.5" x14ac:dyDescent="0.25"/>
    <row r="946473" customFormat="1" ht="12.5" x14ac:dyDescent="0.25"/>
    <row r="946474" customFormat="1" ht="12.5" x14ac:dyDescent="0.25"/>
    <row r="946475" customFormat="1" ht="12.5" x14ac:dyDescent="0.25"/>
    <row r="946476" customFormat="1" ht="12.5" x14ac:dyDescent="0.25"/>
    <row r="946477" customFormat="1" ht="12.5" x14ac:dyDescent="0.25"/>
    <row r="946478" customFormat="1" ht="12.5" x14ac:dyDescent="0.25"/>
    <row r="946479" customFormat="1" ht="12.5" x14ac:dyDescent="0.25"/>
    <row r="946480" customFormat="1" ht="12.5" x14ac:dyDescent="0.25"/>
    <row r="946481" customFormat="1" ht="12.5" x14ac:dyDescent="0.25"/>
    <row r="946482" customFormat="1" ht="12.5" x14ac:dyDescent="0.25"/>
    <row r="946483" customFormat="1" ht="12.5" x14ac:dyDescent="0.25"/>
    <row r="946484" customFormat="1" ht="12.5" x14ac:dyDescent="0.25"/>
    <row r="946485" customFormat="1" ht="12.5" x14ac:dyDescent="0.25"/>
    <row r="946486" customFormat="1" ht="12.5" x14ac:dyDescent="0.25"/>
    <row r="946487" customFormat="1" ht="12.5" x14ac:dyDescent="0.25"/>
    <row r="946488" customFormat="1" ht="12.5" x14ac:dyDescent="0.25"/>
    <row r="946489" customFormat="1" ht="12.5" x14ac:dyDescent="0.25"/>
    <row r="946490" customFormat="1" ht="12.5" x14ac:dyDescent="0.25"/>
    <row r="946491" customFormat="1" ht="12.5" x14ac:dyDescent="0.25"/>
    <row r="946492" customFormat="1" ht="12.5" x14ac:dyDescent="0.25"/>
    <row r="946493" customFormat="1" ht="12.5" x14ac:dyDescent="0.25"/>
    <row r="946494" customFormat="1" ht="12.5" x14ac:dyDescent="0.25"/>
    <row r="946495" customFormat="1" ht="12.5" x14ac:dyDescent="0.25"/>
    <row r="946496" customFormat="1" ht="12.5" x14ac:dyDescent="0.25"/>
    <row r="946497" customFormat="1" ht="12.5" x14ac:dyDescent="0.25"/>
    <row r="946498" customFormat="1" ht="12.5" x14ac:dyDescent="0.25"/>
    <row r="946499" customFormat="1" ht="12.5" x14ac:dyDescent="0.25"/>
    <row r="946500" customFormat="1" ht="12.5" x14ac:dyDescent="0.25"/>
    <row r="946501" customFormat="1" ht="12.5" x14ac:dyDescent="0.25"/>
    <row r="946502" customFormat="1" ht="12.5" x14ac:dyDescent="0.25"/>
    <row r="946503" customFormat="1" ht="12.5" x14ac:dyDescent="0.25"/>
    <row r="946504" customFormat="1" ht="12.5" x14ac:dyDescent="0.25"/>
    <row r="946505" customFormat="1" ht="12.5" x14ac:dyDescent="0.25"/>
    <row r="946506" customFormat="1" ht="12.5" x14ac:dyDescent="0.25"/>
    <row r="946507" customFormat="1" ht="12.5" x14ac:dyDescent="0.25"/>
    <row r="946508" customFormat="1" ht="12.5" x14ac:dyDescent="0.25"/>
    <row r="946509" customFormat="1" ht="12.5" x14ac:dyDescent="0.25"/>
    <row r="946510" customFormat="1" ht="12.5" x14ac:dyDescent="0.25"/>
    <row r="946511" customFormat="1" ht="12.5" x14ac:dyDescent="0.25"/>
    <row r="946512" customFormat="1" ht="12.5" x14ac:dyDescent="0.25"/>
    <row r="946513" customFormat="1" ht="12.5" x14ac:dyDescent="0.25"/>
    <row r="946514" customFormat="1" ht="12.5" x14ac:dyDescent="0.25"/>
    <row r="946515" customFormat="1" ht="12.5" x14ac:dyDescent="0.25"/>
    <row r="946516" customFormat="1" ht="12.5" x14ac:dyDescent="0.25"/>
    <row r="946517" customFormat="1" ht="12.5" x14ac:dyDescent="0.25"/>
    <row r="946518" customFormat="1" ht="12.5" x14ac:dyDescent="0.25"/>
    <row r="946519" customFormat="1" ht="12.5" x14ac:dyDescent="0.25"/>
    <row r="946520" customFormat="1" ht="12.5" x14ac:dyDescent="0.25"/>
    <row r="946521" customFormat="1" ht="12.5" x14ac:dyDescent="0.25"/>
    <row r="946522" customFormat="1" ht="12.5" x14ac:dyDescent="0.25"/>
    <row r="946523" customFormat="1" ht="12.5" x14ac:dyDescent="0.25"/>
    <row r="946524" customFormat="1" ht="12.5" x14ac:dyDescent="0.25"/>
    <row r="946525" customFormat="1" ht="12.5" x14ac:dyDescent="0.25"/>
    <row r="946526" customFormat="1" ht="12.5" x14ac:dyDescent="0.25"/>
    <row r="946527" customFormat="1" ht="12.5" x14ac:dyDescent="0.25"/>
    <row r="946528" customFormat="1" ht="12.5" x14ac:dyDescent="0.25"/>
    <row r="946529" customFormat="1" ht="12.5" x14ac:dyDescent="0.25"/>
    <row r="946530" customFormat="1" ht="12.5" x14ac:dyDescent="0.25"/>
    <row r="946531" customFormat="1" ht="12.5" x14ac:dyDescent="0.25"/>
    <row r="946532" customFormat="1" ht="12.5" x14ac:dyDescent="0.25"/>
    <row r="946533" customFormat="1" ht="12.5" x14ac:dyDescent="0.25"/>
    <row r="946534" customFormat="1" ht="12.5" x14ac:dyDescent="0.25"/>
    <row r="946535" customFormat="1" ht="12.5" x14ac:dyDescent="0.25"/>
    <row r="946536" customFormat="1" ht="12.5" x14ac:dyDescent="0.25"/>
    <row r="946537" customFormat="1" ht="12.5" x14ac:dyDescent="0.25"/>
    <row r="946538" customFormat="1" ht="12.5" x14ac:dyDescent="0.25"/>
    <row r="946539" customFormat="1" ht="12.5" x14ac:dyDescent="0.25"/>
    <row r="946540" customFormat="1" ht="12.5" x14ac:dyDescent="0.25"/>
    <row r="946541" customFormat="1" ht="12.5" x14ac:dyDescent="0.25"/>
    <row r="946542" customFormat="1" ht="12.5" x14ac:dyDescent="0.25"/>
    <row r="946543" customFormat="1" ht="12.5" x14ac:dyDescent="0.25"/>
    <row r="946544" customFormat="1" ht="12.5" x14ac:dyDescent="0.25"/>
    <row r="946545" customFormat="1" ht="12.5" x14ac:dyDescent="0.25"/>
    <row r="946546" customFormat="1" ht="12.5" x14ac:dyDescent="0.25"/>
    <row r="946547" customFormat="1" ht="12.5" x14ac:dyDescent="0.25"/>
    <row r="946548" customFormat="1" ht="12.5" x14ac:dyDescent="0.25"/>
    <row r="946549" customFormat="1" ht="12.5" x14ac:dyDescent="0.25"/>
    <row r="946550" customFormat="1" ht="12.5" x14ac:dyDescent="0.25"/>
    <row r="946551" customFormat="1" ht="12.5" x14ac:dyDescent="0.25"/>
    <row r="946552" customFormat="1" ht="12.5" x14ac:dyDescent="0.25"/>
    <row r="946553" customFormat="1" ht="12.5" x14ac:dyDescent="0.25"/>
    <row r="946554" customFormat="1" ht="12.5" x14ac:dyDescent="0.25"/>
    <row r="946555" customFormat="1" ht="12.5" x14ac:dyDescent="0.25"/>
    <row r="946556" customFormat="1" ht="12.5" x14ac:dyDescent="0.25"/>
    <row r="946557" customFormat="1" ht="12.5" x14ac:dyDescent="0.25"/>
    <row r="946558" customFormat="1" ht="12.5" x14ac:dyDescent="0.25"/>
    <row r="946559" customFormat="1" ht="12.5" x14ac:dyDescent="0.25"/>
    <row r="946560" customFormat="1" ht="12.5" x14ac:dyDescent="0.25"/>
    <row r="946561" customFormat="1" ht="12.5" x14ac:dyDescent="0.25"/>
    <row r="946562" customFormat="1" ht="12.5" x14ac:dyDescent="0.25"/>
    <row r="946563" customFormat="1" ht="12.5" x14ac:dyDescent="0.25"/>
    <row r="946564" customFormat="1" ht="12.5" x14ac:dyDescent="0.25"/>
    <row r="946565" customFormat="1" ht="12.5" x14ac:dyDescent="0.25"/>
    <row r="946566" customFormat="1" ht="12.5" x14ac:dyDescent="0.25"/>
    <row r="946567" customFormat="1" ht="12.5" x14ac:dyDescent="0.25"/>
    <row r="946568" customFormat="1" ht="12.5" x14ac:dyDescent="0.25"/>
    <row r="946569" customFormat="1" ht="12.5" x14ac:dyDescent="0.25"/>
    <row r="946570" customFormat="1" ht="12.5" x14ac:dyDescent="0.25"/>
    <row r="946571" customFormat="1" ht="12.5" x14ac:dyDescent="0.25"/>
    <row r="946572" customFormat="1" ht="12.5" x14ac:dyDescent="0.25"/>
    <row r="946573" customFormat="1" ht="12.5" x14ac:dyDescent="0.25"/>
    <row r="946574" customFormat="1" ht="12.5" x14ac:dyDescent="0.25"/>
    <row r="946575" customFormat="1" ht="12.5" x14ac:dyDescent="0.25"/>
    <row r="946576" customFormat="1" ht="12.5" x14ac:dyDescent="0.25"/>
    <row r="946577" customFormat="1" ht="12.5" x14ac:dyDescent="0.25"/>
    <row r="946578" customFormat="1" ht="12.5" x14ac:dyDescent="0.25"/>
    <row r="946579" customFormat="1" ht="12.5" x14ac:dyDescent="0.25"/>
    <row r="946580" customFormat="1" ht="12.5" x14ac:dyDescent="0.25"/>
    <row r="946581" customFormat="1" ht="12.5" x14ac:dyDescent="0.25"/>
    <row r="946582" customFormat="1" ht="12.5" x14ac:dyDescent="0.25"/>
    <row r="946583" customFormat="1" ht="12.5" x14ac:dyDescent="0.25"/>
    <row r="946584" customFormat="1" ht="12.5" x14ac:dyDescent="0.25"/>
    <row r="946585" customFormat="1" ht="12.5" x14ac:dyDescent="0.25"/>
    <row r="946586" customFormat="1" ht="12.5" x14ac:dyDescent="0.25"/>
    <row r="946587" customFormat="1" ht="12.5" x14ac:dyDescent="0.25"/>
    <row r="946588" customFormat="1" ht="12.5" x14ac:dyDescent="0.25"/>
    <row r="946589" customFormat="1" ht="12.5" x14ac:dyDescent="0.25"/>
    <row r="946590" customFormat="1" ht="12.5" x14ac:dyDescent="0.25"/>
    <row r="946591" customFormat="1" ht="12.5" x14ac:dyDescent="0.25"/>
    <row r="946592" customFormat="1" ht="12.5" x14ac:dyDescent="0.25"/>
    <row r="946593" customFormat="1" ht="12.5" x14ac:dyDescent="0.25"/>
    <row r="946594" customFormat="1" ht="12.5" x14ac:dyDescent="0.25"/>
    <row r="946595" customFormat="1" ht="12.5" x14ac:dyDescent="0.25"/>
    <row r="946596" customFormat="1" ht="12.5" x14ac:dyDescent="0.25"/>
    <row r="946597" customFormat="1" ht="12.5" x14ac:dyDescent="0.25"/>
    <row r="946598" customFormat="1" ht="12.5" x14ac:dyDescent="0.25"/>
    <row r="946599" customFormat="1" ht="12.5" x14ac:dyDescent="0.25"/>
    <row r="946600" customFormat="1" ht="12.5" x14ac:dyDescent="0.25"/>
    <row r="946601" customFormat="1" ht="12.5" x14ac:dyDescent="0.25"/>
    <row r="946602" customFormat="1" ht="12.5" x14ac:dyDescent="0.25"/>
    <row r="946603" customFormat="1" ht="12.5" x14ac:dyDescent="0.25"/>
    <row r="946604" customFormat="1" ht="12.5" x14ac:dyDescent="0.25"/>
    <row r="946605" customFormat="1" ht="12.5" x14ac:dyDescent="0.25"/>
    <row r="946606" customFormat="1" ht="12.5" x14ac:dyDescent="0.25"/>
    <row r="946607" customFormat="1" ht="12.5" x14ac:dyDescent="0.25"/>
    <row r="946608" customFormat="1" ht="12.5" x14ac:dyDescent="0.25"/>
    <row r="946609" customFormat="1" ht="12.5" x14ac:dyDescent="0.25"/>
    <row r="946610" customFormat="1" ht="12.5" x14ac:dyDescent="0.25"/>
    <row r="946611" customFormat="1" ht="12.5" x14ac:dyDescent="0.25"/>
    <row r="946612" customFormat="1" ht="12.5" x14ac:dyDescent="0.25"/>
    <row r="946613" customFormat="1" ht="12.5" x14ac:dyDescent="0.25"/>
    <row r="946614" customFormat="1" ht="12.5" x14ac:dyDescent="0.25"/>
    <row r="946615" customFormat="1" ht="12.5" x14ac:dyDescent="0.25"/>
    <row r="946616" customFormat="1" ht="12.5" x14ac:dyDescent="0.25"/>
    <row r="946617" customFormat="1" ht="12.5" x14ac:dyDescent="0.25"/>
    <row r="946618" customFormat="1" ht="12.5" x14ac:dyDescent="0.25"/>
    <row r="946619" customFormat="1" ht="12.5" x14ac:dyDescent="0.25"/>
    <row r="946620" customFormat="1" ht="12.5" x14ac:dyDescent="0.25"/>
    <row r="946621" customFormat="1" ht="12.5" x14ac:dyDescent="0.25"/>
    <row r="946622" customFormat="1" ht="12.5" x14ac:dyDescent="0.25"/>
    <row r="946623" customFormat="1" ht="12.5" x14ac:dyDescent="0.25"/>
    <row r="946624" customFormat="1" ht="12.5" x14ac:dyDescent="0.25"/>
    <row r="946625" customFormat="1" ht="12.5" x14ac:dyDescent="0.25"/>
    <row r="946626" customFormat="1" ht="12.5" x14ac:dyDescent="0.25"/>
    <row r="946627" customFormat="1" ht="12.5" x14ac:dyDescent="0.25"/>
    <row r="946628" customFormat="1" ht="12.5" x14ac:dyDescent="0.25"/>
    <row r="946629" customFormat="1" ht="12.5" x14ac:dyDescent="0.25"/>
    <row r="946630" customFormat="1" ht="12.5" x14ac:dyDescent="0.25"/>
    <row r="946631" customFormat="1" ht="12.5" x14ac:dyDescent="0.25"/>
    <row r="946632" customFormat="1" ht="12.5" x14ac:dyDescent="0.25"/>
    <row r="946633" customFormat="1" ht="12.5" x14ac:dyDescent="0.25"/>
    <row r="946634" customFormat="1" ht="12.5" x14ac:dyDescent="0.25"/>
    <row r="946635" customFormat="1" ht="12.5" x14ac:dyDescent="0.25"/>
    <row r="946636" customFormat="1" ht="12.5" x14ac:dyDescent="0.25"/>
    <row r="946637" customFormat="1" ht="12.5" x14ac:dyDescent="0.25"/>
    <row r="946638" customFormat="1" ht="12.5" x14ac:dyDescent="0.25"/>
    <row r="946639" customFormat="1" ht="12.5" x14ac:dyDescent="0.25"/>
    <row r="946640" customFormat="1" ht="12.5" x14ac:dyDescent="0.25"/>
    <row r="946641" customFormat="1" ht="12.5" x14ac:dyDescent="0.25"/>
    <row r="946642" customFormat="1" ht="12.5" x14ac:dyDescent="0.25"/>
    <row r="946643" customFormat="1" ht="12.5" x14ac:dyDescent="0.25"/>
    <row r="946644" customFormat="1" ht="12.5" x14ac:dyDescent="0.25"/>
    <row r="946645" customFormat="1" ht="12.5" x14ac:dyDescent="0.25"/>
    <row r="946646" customFormat="1" ht="12.5" x14ac:dyDescent="0.25"/>
    <row r="946647" customFormat="1" ht="12.5" x14ac:dyDescent="0.25"/>
    <row r="946648" customFormat="1" ht="12.5" x14ac:dyDescent="0.25"/>
    <row r="946649" customFormat="1" ht="12.5" x14ac:dyDescent="0.25"/>
    <row r="946650" customFormat="1" ht="12.5" x14ac:dyDescent="0.25"/>
    <row r="946651" customFormat="1" ht="12.5" x14ac:dyDescent="0.25"/>
    <row r="946652" customFormat="1" ht="12.5" x14ac:dyDescent="0.25"/>
    <row r="946653" customFormat="1" ht="12.5" x14ac:dyDescent="0.25"/>
    <row r="946654" customFormat="1" ht="12.5" x14ac:dyDescent="0.25"/>
    <row r="946655" customFormat="1" ht="12.5" x14ac:dyDescent="0.25"/>
    <row r="946656" customFormat="1" ht="12.5" x14ac:dyDescent="0.25"/>
    <row r="946657" customFormat="1" ht="12.5" x14ac:dyDescent="0.25"/>
    <row r="946658" customFormat="1" ht="12.5" x14ac:dyDescent="0.25"/>
    <row r="946659" customFormat="1" ht="12.5" x14ac:dyDescent="0.25"/>
    <row r="946660" customFormat="1" ht="12.5" x14ac:dyDescent="0.25"/>
    <row r="946661" customFormat="1" ht="12.5" x14ac:dyDescent="0.25"/>
    <row r="946662" customFormat="1" ht="12.5" x14ac:dyDescent="0.25"/>
    <row r="946663" customFormat="1" ht="12.5" x14ac:dyDescent="0.25"/>
    <row r="946664" customFormat="1" ht="12.5" x14ac:dyDescent="0.25"/>
    <row r="946665" customFormat="1" ht="12.5" x14ac:dyDescent="0.25"/>
    <row r="946666" customFormat="1" ht="12.5" x14ac:dyDescent="0.25"/>
    <row r="946667" customFormat="1" ht="12.5" x14ac:dyDescent="0.25"/>
    <row r="946668" customFormat="1" ht="12.5" x14ac:dyDescent="0.25"/>
    <row r="946669" customFormat="1" ht="12.5" x14ac:dyDescent="0.25"/>
    <row r="946670" customFormat="1" ht="12.5" x14ac:dyDescent="0.25"/>
    <row r="946671" customFormat="1" ht="12.5" x14ac:dyDescent="0.25"/>
    <row r="946672" customFormat="1" ht="12.5" x14ac:dyDescent="0.25"/>
    <row r="946673" customFormat="1" ht="12.5" x14ac:dyDescent="0.25"/>
    <row r="946674" customFormat="1" ht="12.5" x14ac:dyDescent="0.25"/>
    <row r="946675" customFormat="1" ht="12.5" x14ac:dyDescent="0.25"/>
    <row r="946676" customFormat="1" ht="12.5" x14ac:dyDescent="0.25"/>
    <row r="946677" customFormat="1" ht="12.5" x14ac:dyDescent="0.25"/>
    <row r="946678" customFormat="1" ht="12.5" x14ac:dyDescent="0.25"/>
    <row r="946679" customFormat="1" ht="12.5" x14ac:dyDescent="0.25"/>
    <row r="946680" customFormat="1" ht="12.5" x14ac:dyDescent="0.25"/>
    <row r="946681" customFormat="1" ht="12.5" x14ac:dyDescent="0.25"/>
    <row r="946682" customFormat="1" ht="12.5" x14ac:dyDescent="0.25"/>
    <row r="946683" customFormat="1" ht="12.5" x14ac:dyDescent="0.25"/>
    <row r="946684" customFormat="1" ht="12.5" x14ac:dyDescent="0.25"/>
    <row r="946685" customFormat="1" ht="12.5" x14ac:dyDescent="0.25"/>
    <row r="946686" customFormat="1" ht="12.5" x14ac:dyDescent="0.25"/>
    <row r="946687" customFormat="1" ht="12.5" x14ac:dyDescent="0.25"/>
    <row r="946688" customFormat="1" ht="12.5" x14ac:dyDescent="0.25"/>
    <row r="946689" customFormat="1" ht="12.5" x14ac:dyDescent="0.25"/>
    <row r="946690" customFormat="1" ht="12.5" x14ac:dyDescent="0.25"/>
    <row r="946691" customFormat="1" ht="12.5" x14ac:dyDescent="0.25"/>
    <row r="946692" customFormat="1" ht="12.5" x14ac:dyDescent="0.25"/>
    <row r="946693" customFormat="1" ht="12.5" x14ac:dyDescent="0.25"/>
    <row r="946694" customFormat="1" ht="12.5" x14ac:dyDescent="0.25"/>
    <row r="946695" customFormat="1" ht="12.5" x14ac:dyDescent="0.25"/>
    <row r="946696" customFormat="1" ht="12.5" x14ac:dyDescent="0.25"/>
    <row r="946697" customFormat="1" ht="12.5" x14ac:dyDescent="0.25"/>
    <row r="946698" customFormat="1" ht="12.5" x14ac:dyDescent="0.25"/>
    <row r="946699" customFormat="1" ht="12.5" x14ac:dyDescent="0.25"/>
    <row r="946700" customFormat="1" ht="12.5" x14ac:dyDescent="0.25"/>
    <row r="946701" customFormat="1" ht="12.5" x14ac:dyDescent="0.25"/>
    <row r="946702" customFormat="1" ht="12.5" x14ac:dyDescent="0.25"/>
    <row r="946703" customFormat="1" ht="12.5" x14ac:dyDescent="0.25"/>
    <row r="946704" customFormat="1" ht="12.5" x14ac:dyDescent="0.25"/>
    <row r="946705" customFormat="1" ht="12.5" x14ac:dyDescent="0.25"/>
    <row r="946706" customFormat="1" ht="12.5" x14ac:dyDescent="0.25"/>
    <row r="946707" customFormat="1" ht="12.5" x14ac:dyDescent="0.25"/>
    <row r="946708" customFormat="1" ht="12.5" x14ac:dyDescent="0.25"/>
    <row r="946709" customFormat="1" ht="12.5" x14ac:dyDescent="0.25"/>
    <row r="946710" customFormat="1" ht="12.5" x14ac:dyDescent="0.25"/>
    <row r="946711" customFormat="1" ht="12.5" x14ac:dyDescent="0.25"/>
    <row r="946712" customFormat="1" ht="12.5" x14ac:dyDescent="0.25"/>
    <row r="946713" customFormat="1" ht="12.5" x14ac:dyDescent="0.25"/>
    <row r="946714" customFormat="1" ht="12.5" x14ac:dyDescent="0.25"/>
    <row r="946715" customFormat="1" ht="12.5" x14ac:dyDescent="0.25"/>
    <row r="946716" customFormat="1" ht="12.5" x14ac:dyDescent="0.25"/>
    <row r="946717" customFormat="1" ht="12.5" x14ac:dyDescent="0.25"/>
    <row r="946718" customFormat="1" ht="12.5" x14ac:dyDescent="0.25"/>
    <row r="946719" customFormat="1" ht="12.5" x14ac:dyDescent="0.25"/>
    <row r="946720" customFormat="1" ht="12.5" x14ac:dyDescent="0.25"/>
    <row r="946721" customFormat="1" ht="12.5" x14ac:dyDescent="0.25"/>
    <row r="946722" customFormat="1" ht="12.5" x14ac:dyDescent="0.25"/>
    <row r="946723" customFormat="1" ht="12.5" x14ac:dyDescent="0.25"/>
    <row r="946724" customFormat="1" ht="12.5" x14ac:dyDescent="0.25"/>
    <row r="946725" customFormat="1" ht="12.5" x14ac:dyDescent="0.25"/>
    <row r="946726" customFormat="1" ht="12.5" x14ac:dyDescent="0.25"/>
    <row r="946727" customFormat="1" ht="12.5" x14ac:dyDescent="0.25"/>
    <row r="946728" customFormat="1" ht="12.5" x14ac:dyDescent="0.25"/>
    <row r="946729" customFormat="1" ht="12.5" x14ac:dyDescent="0.25"/>
    <row r="946730" customFormat="1" ht="12.5" x14ac:dyDescent="0.25"/>
    <row r="946731" customFormat="1" ht="12.5" x14ac:dyDescent="0.25"/>
    <row r="946732" customFormat="1" ht="12.5" x14ac:dyDescent="0.25"/>
    <row r="946733" customFormat="1" ht="12.5" x14ac:dyDescent="0.25"/>
    <row r="946734" customFormat="1" ht="12.5" x14ac:dyDescent="0.25"/>
    <row r="946735" customFormat="1" ht="12.5" x14ac:dyDescent="0.25"/>
    <row r="946736" customFormat="1" ht="12.5" x14ac:dyDescent="0.25"/>
    <row r="946737" customFormat="1" ht="12.5" x14ac:dyDescent="0.25"/>
    <row r="946738" customFormat="1" ht="12.5" x14ac:dyDescent="0.25"/>
    <row r="946739" customFormat="1" ht="12.5" x14ac:dyDescent="0.25"/>
    <row r="946740" customFormat="1" ht="12.5" x14ac:dyDescent="0.25"/>
    <row r="946741" customFormat="1" ht="12.5" x14ac:dyDescent="0.25"/>
    <row r="946742" customFormat="1" ht="12.5" x14ac:dyDescent="0.25"/>
    <row r="946743" customFormat="1" ht="12.5" x14ac:dyDescent="0.25"/>
    <row r="946744" customFormat="1" ht="12.5" x14ac:dyDescent="0.25"/>
    <row r="946745" customFormat="1" ht="12.5" x14ac:dyDescent="0.25"/>
    <row r="946746" customFormat="1" ht="12.5" x14ac:dyDescent="0.25"/>
    <row r="946747" customFormat="1" ht="12.5" x14ac:dyDescent="0.25"/>
    <row r="946748" customFormat="1" ht="12.5" x14ac:dyDescent="0.25"/>
    <row r="946749" customFormat="1" ht="12.5" x14ac:dyDescent="0.25"/>
    <row r="946750" customFormat="1" ht="12.5" x14ac:dyDescent="0.25"/>
    <row r="946751" customFormat="1" ht="12.5" x14ac:dyDescent="0.25"/>
    <row r="946752" customFormat="1" ht="12.5" x14ac:dyDescent="0.25"/>
    <row r="946753" customFormat="1" ht="12.5" x14ac:dyDescent="0.25"/>
    <row r="946754" customFormat="1" ht="12.5" x14ac:dyDescent="0.25"/>
    <row r="946755" customFormat="1" ht="12.5" x14ac:dyDescent="0.25"/>
    <row r="946756" customFormat="1" ht="12.5" x14ac:dyDescent="0.25"/>
    <row r="946757" customFormat="1" ht="12.5" x14ac:dyDescent="0.25"/>
    <row r="946758" customFormat="1" ht="12.5" x14ac:dyDescent="0.25"/>
    <row r="946759" customFormat="1" ht="12.5" x14ac:dyDescent="0.25"/>
    <row r="946760" customFormat="1" ht="12.5" x14ac:dyDescent="0.25"/>
    <row r="946761" customFormat="1" ht="12.5" x14ac:dyDescent="0.25"/>
    <row r="946762" customFormat="1" ht="12.5" x14ac:dyDescent="0.25"/>
    <row r="946763" customFormat="1" ht="12.5" x14ac:dyDescent="0.25"/>
    <row r="946764" customFormat="1" ht="12.5" x14ac:dyDescent="0.25"/>
    <row r="946765" customFormat="1" ht="12.5" x14ac:dyDescent="0.25"/>
    <row r="946766" customFormat="1" ht="12.5" x14ac:dyDescent="0.25"/>
    <row r="946767" customFormat="1" ht="12.5" x14ac:dyDescent="0.25"/>
    <row r="946768" customFormat="1" ht="12.5" x14ac:dyDescent="0.25"/>
    <row r="946769" customFormat="1" ht="12.5" x14ac:dyDescent="0.25"/>
    <row r="946770" customFormat="1" ht="12.5" x14ac:dyDescent="0.25"/>
    <row r="946771" customFormat="1" ht="12.5" x14ac:dyDescent="0.25"/>
    <row r="946772" customFormat="1" ht="12.5" x14ac:dyDescent="0.25"/>
    <row r="946773" customFormat="1" ht="12.5" x14ac:dyDescent="0.25"/>
    <row r="946774" customFormat="1" ht="12.5" x14ac:dyDescent="0.25"/>
    <row r="946775" customFormat="1" ht="12.5" x14ac:dyDescent="0.25"/>
    <row r="946776" customFormat="1" ht="12.5" x14ac:dyDescent="0.25"/>
    <row r="946777" customFormat="1" ht="12.5" x14ac:dyDescent="0.25"/>
    <row r="946778" customFormat="1" ht="12.5" x14ac:dyDescent="0.25"/>
    <row r="946779" customFormat="1" ht="12.5" x14ac:dyDescent="0.25"/>
    <row r="946780" customFormat="1" ht="12.5" x14ac:dyDescent="0.25"/>
    <row r="946781" customFormat="1" ht="12.5" x14ac:dyDescent="0.25"/>
    <row r="946782" customFormat="1" ht="12.5" x14ac:dyDescent="0.25"/>
    <row r="946783" customFormat="1" ht="12.5" x14ac:dyDescent="0.25"/>
    <row r="946784" customFormat="1" ht="12.5" x14ac:dyDescent="0.25"/>
    <row r="946785" customFormat="1" ht="12.5" x14ac:dyDescent="0.25"/>
    <row r="946786" customFormat="1" ht="12.5" x14ac:dyDescent="0.25"/>
    <row r="946787" customFormat="1" ht="12.5" x14ac:dyDescent="0.25"/>
    <row r="946788" customFormat="1" ht="12.5" x14ac:dyDescent="0.25"/>
    <row r="946789" customFormat="1" ht="12.5" x14ac:dyDescent="0.25"/>
    <row r="946790" customFormat="1" ht="12.5" x14ac:dyDescent="0.25"/>
    <row r="946791" customFormat="1" ht="12.5" x14ac:dyDescent="0.25"/>
    <row r="946792" customFormat="1" ht="12.5" x14ac:dyDescent="0.25"/>
    <row r="946793" customFormat="1" ht="12.5" x14ac:dyDescent="0.25"/>
    <row r="946794" customFormat="1" ht="12.5" x14ac:dyDescent="0.25"/>
    <row r="946795" customFormat="1" ht="12.5" x14ac:dyDescent="0.25"/>
    <row r="946796" customFormat="1" ht="12.5" x14ac:dyDescent="0.25"/>
    <row r="946797" customFormat="1" ht="12.5" x14ac:dyDescent="0.25"/>
    <row r="946798" customFormat="1" ht="12.5" x14ac:dyDescent="0.25"/>
    <row r="946799" customFormat="1" ht="12.5" x14ac:dyDescent="0.25"/>
    <row r="946800" customFormat="1" ht="12.5" x14ac:dyDescent="0.25"/>
    <row r="946801" customFormat="1" ht="12.5" x14ac:dyDescent="0.25"/>
    <row r="946802" customFormat="1" ht="12.5" x14ac:dyDescent="0.25"/>
    <row r="946803" customFormat="1" ht="12.5" x14ac:dyDescent="0.25"/>
    <row r="946804" customFormat="1" ht="12.5" x14ac:dyDescent="0.25"/>
    <row r="946805" customFormat="1" ht="12.5" x14ac:dyDescent="0.25"/>
    <row r="946806" customFormat="1" ht="12.5" x14ac:dyDescent="0.25"/>
    <row r="946807" customFormat="1" ht="12.5" x14ac:dyDescent="0.25"/>
    <row r="946808" customFormat="1" ht="12.5" x14ac:dyDescent="0.25"/>
    <row r="946809" customFormat="1" ht="12.5" x14ac:dyDescent="0.25"/>
    <row r="946810" customFormat="1" ht="12.5" x14ac:dyDescent="0.25"/>
    <row r="946811" customFormat="1" ht="12.5" x14ac:dyDescent="0.25"/>
    <row r="946812" customFormat="1" ht="12.5" x14ac:dyDescent="0.25"/>
    <row r="946813" customFormat="1" ht="12.5" x14ac:dyDescent="0.25"/>
    <row r="946814" customFormat="1" ht="12.5" x14ac:dyDescent="0.25"/>
    <row r="946815" customFormat="1" ht="12.5" x14ac:dyDescent="0.25"/>
    <row r="946816" customFormat="1" ht="12.5" x14ac:dyDescent="0.25"/>
    <row r="946817" customFormat="1" ht="12.5" x14ac:dyDescent="0.25"/>
    <row r="946818" customFormat="1" ht="12.5" x14ac:dyDescent="0.25"/>
    <row r="946819" customFormat="1" ht="12.5" x14ac:dyDescent="0.25"/>
    <row r="946820" customFormat="1" ht="12.5" x14ac:dyDescent="0.25"/>
    <row r="946821" customFormat="1" ht="12.5" x14ac:dyDescent="0.25"/>
    <row r="946822" customFormat="1" ht="12.5" x14ac:dyDescent="0.25"/>
    <row r="946823" customFormat="1" ht="12.5" x14ac:dyDescent="0.25"/>
    <row r="946824" customFormat="1" ht="12.5" x14ac:dyDescent="0.25"/>
    <row r="946825" customFormat="1" ht="12.5" x14ac:dyDescent="0.25"/>
    <row r="946826" customFormat="1" ht="12.5" x14ac:dyDescent="0.25"/>
    <row r="946827" customFormat="1" ht="12.5" x14ac:dyDescent="0.25"/>
    <row r="946828" customFormat="1" ht="12.5" x14ac:dyDescent="0.25"/>
    <row r="946829" customFormat="1" ht="12.5" x14ac:dyDescent="0.25"/>
    <row r="946830" customFormat="1" ht="12.5" x14ac:dyDescent="0.25"/>
    <row r="946831" customFormat="1" ht="12.5" x14ac:dyDescent="0.25"/>
    <row r="946832" customFormat="1" ht="12.5" x14ac:dyDescent="0.25"/>
    <row r="946833" customFormat="1" ht="12.5" x14ac:dyDescent="0.25"/>
    <row r="946834" customFormat="1" ht="12.5" x14ac:dyDescent="0.25"/>
    <row r="946835" customFormat="1" ht="12.5" x14ac:dyDescent="0.25"/>
    <row r="946836" customFormat="1" ht="12.5" x14ac:dyDescent="0.25"/>
    <row r="946837" customFormat="1" ht="12.5" x14ac:dyDescent="0.25"/>
    <row r="946838" customFormat="1" ht="12.5" x14ac:dyDescent="0.25"/>
    <row r="946839" customFormat="1" ht="12.5" x14ac:dyDescent="0.25"/>
    <row r="946840" customFormat="1" ht="12.5" x14ac:dyDescent="0.25"/>
    <row r="946841" customFormat="1" ht="12.5" x14ac:dyDescent="0.25"/>
    <row r="946842" customFormat="1" ht="12.5" x14ac:dyDescent="0.25"/>
    <row r="946843" customFormat="1" ht="12.5" x14ac:dyDescent="0.25"/>
    <row r="946844" customFormat="1" ht="12.5" x14ac:dyDescent="0.25"/>
    <row r="946845" customFormat="1" ht="12.5" x14ac:dyDescent="0.25"/>
    <row r="946846" customFormat="1" ht="12.5" x14ac:dyDescent="0.25"/>
    <row r="946847" customFormat="1" ht="12.5" x14ac:dyDescent="0.25"/>
    <row r="946848" customFormat="1" ht="12.5" x14ac:dyDescent="0.25"/>
    <row r="946849" customFormat="1" ht="12.5" x14ac:dyDescent="0.25"/>
    <row r="946850" customFormat="1" ht="12.5" x14ac:dyDescent="0.25"/>
    <row r="946851" customFormat="1" ht="12.5" x14ac:dyDescent="0.25"/>
    <row r="946852" customFormat="1" ht="12.5" x14ac:dyDescent="0.25"/>
    <row r="946853" customFormat="1" ht="12.5" x14ac:dyDescent="0.25"/>
    <row r="946854" customFormat="1" ht="12.5" x14ac:dyDescent="0.25"/>
    <row r="946855" customFormat="1" ht="12.5" x14ac:dyDescent="0.25"/>
    <row r="946856" customFormat="1" ht="12.5" x14ac:dyDescent="0.25"/>
    <row r="946857" customFormat="1" ht="12.5" x14ac:dyDescent="0.25"/>
    <row r="946858" customFormat="1" ht="12.5" x14ac:dyDescent="0.25"/>
    <row r="946859" customFormat="1" ht="12.5" x14ac:dyDescent="0.25"/>
    <row r="946860" customFormat="1" ht="12.5" x14ac:dyDescent="0.25"/>
    <row r="946861" customFormat="1" ht="12.5" x14ac:dyDescent="0.25"/>
    <row r="946862" customFormat="1" ht="12.5" x14ac:dyDescent="0.25"/>
    <row r="946863" customFormat="1" ht="12.5" x14ac:dyDescent="0.25"/>
    <row r="946864" customFormat="1" ht="12.5" x14ac:dyDescent="0.25"/>
    <row r="946865" customFormat="1" ht="12.5" x14ac:dyDescent="0.25"/>
    <row r="946866" customFormat="1" ht="12.5" x14ac:dyDescent="0.25"/>
    <row r="946867" customFormat="1" ht="12.5" x14ac:dyDescent="0.25"/>
    <row r="946868" customFormat="1" ht="12.5" x14ac:dyDescent="0.25"/>
    <row r="946869" customFormat="1" ht="12.5" x14ac:dyDescent="0.25"/>
    <row r="946870" customFormat="1" ht="12.5" x14ac:dyDescent="0.25"/>
    <row r="946871" customFormat="1" ht="12.5" x14ac:dyDescent="0.25"/>
    <row r="946872" customFormat="1" ht="12.5" x14ac:dyDescent="0.25"/>
    <row r="946873" customFormat="1" ht="12.5" x14ac:dyDescent="0.25"/>
    <row r="946874" customFormat="1" ht="12.5" x14ac:dyDescent="0.25"/>
    <row r="946875" customFormat="1" ht="12.5" x14ac:dyDescent="0.25"/>
    <row r="946876" customFormat="1" ht="12.5" x14ac:dyDescent="0.25"/>
    <row r="946877" customFormat="1" ht="12.5" x14ac:dyDescent="0.25"/>
    <row r="946878" customFormat="1" ht="12.5" x14ac:dyDescent="0.25"/>
    <row r="946879" customFormat="1" ht="12.5" x14ac:dyDescent="0.25"/>
    <row r="946880" customFormat="1" ht="12.5" x14ac:dyDescent="0.25"/>
    <row r="946881" customFormat="1" ht="12.5" x14ac:dyDescent="0.25"/>
    <row r="946882" customFormat="1" ht="12.5" x14ac:dyDescent="0.25"/>
    <row r="946883" customFormat="1" ht="12.5" x14ac:dyDescent="0.25"/>
    <row r="946884" customFormat="1" ht="12.5" x14ac:dyDescent="0.25"/>
    <row r="946885" customFormat="1" ht="12.5" x14ac:dyDescent="0.25"/>
    <row r="946886" customFormat="1" ht="12.5" x14ac:dyDescent="0.25"/>
    <row r="946887" customFormat="1" ht="12.5" x14ac:dyDescent="0.25"/>
    <row r="946888" customFormat="1" ht="12.5" x14ac:dyDescent="0.25"/>
    <row r="946889" customFormat="1" ht="12.5" x14ac:dyDescent="0.25"/>
    <row r="946890" customFormat="1" ht="12.5" x14ac:dyDescent="0.25"/>
    <row r="946891" customFormat="1" ht="12.5" x14ac:dyDescent="0.25"/>
    <row r="946892" customFormat="1" ht="12.5" x14ac:dyDescent="0.25"/>
    <row r="946893" customFormat="1" ht="12.5" x14ac:dyDescent="0.25"/>
    <row r="946894" customFormat="1" ht="12.5" x14ac:dyDescent="0.25"/>
    <row r="946895" customFormat="1" ht="12.5" x14ac:dyDescent="0.25"/>
    <row r="946896" customFormat="1" ht="12.5" x14ac:dyDescent="0.25"/>
    <row r="946897" customFormat="1" ht="12.5" x14ac:dyDescent="0.25"/>
    <row r="946898" customFormat="1" ht="12.5" x14ac:dyDescent="0.25"/>
    <row r="946899" customFormat="1" ht="12.5" x14ac:dyDescent="0.25"/>
    <row r="946900" customFormat="1" ht="12.5" x14ac:dyDescent="0.25"/>
    <row r="946901" customFormat="1" ht="12.5" x14ac:dyDescent="0.25"/>
    <row r="946902" customFormat="1" ht="12.5" x14ac:dyDescent="0.25"/>
    <row r="946903" customFormat="1" ht="12.5" x14ac:dyDescent="0.25"/>
    <row r="946904" customFormat="1" ht="12.5" x14ac:dyDescent="0.25"/>
    <row r="946905" customFormat="1" ht="12.5" x14ac:dyDescent="0.25"/>
    <row r="946906" customFormat="1" ht="12.5" x14ac:dyDescent="0.25"/>
    <row r="946907" customFormat="1" ht="12.5" x14ac:dyDescent="0.25"/>
    <row r="946908" customFormat="1" ht="12.5" x14ac:dyDescent="0.25"/>
    <row r="946909" customFormat="1" ht="12.5" x14ac:dyDescent="0.25"/>
    <row r="946910" customFormat="1" ht="12.5" x14ac:dyDescent="0.25"/>
    <row r="946911" customFormat="1" ht="12.5" x14ac:dyDescent="0.25"/>
    <row r="946912" customFormat="1" ht="12.5" x14ac:dyDescent="0.25"/>
    <row r="946913" customFormat="1" ht="12.5" x14ac:dyDescent="0.25"/>
    <row r="946914" customFormat="1" ht="12.5" x14ac:dyDescent="0.25"/>
    <row r="946915" customFormat="1" ht="12.5" x14ac:dyDescent="0.25"/>
    <row r="946916" customFormat="1" ht="12.5" x14ac:dyDescent="0.25"/>
    <row r="946917" customFormat="1" ht="12.5" x14ac:dyDescent="0.25"/>
    <row r="946918" customFormat="1" ht="12.5" x14ac:dyDescent="0.25"/>
    <row r="946919" customFormat="1" ht="12.5" x14ac:dyDescent="0.25"/>
    <row r="946920" customFormat="1" ht="12.5" x14ac:dyDescent="0.25"/>
    <row r="946921" customFormat="1" ht="12.5" x14ac:dyDescent="0.25"/>
    <row r="946922" customFormat="1" ht="12.5" x14ac:dyDescent="0.25"/>
    <row r="946923" customFormat="1" ht="12.5" x14ac:dyDescent="0.25"/>
    <row r="946924" customFormat="1" ht="12.5" x14ac:dyDescent="0.25"/>
    <row r="946925" customFormat="1" ht="12.5" x14ac:dyDescent="0.25"/>
    <row r="946926" customFormat="1" ht="12.5" x14ac:dyDescent="0.25"/>
    <row r="946927" customFormat="1" ht="12.5" x14ac:dyDescent="0.25"/>
    <row r="946928" customFormat="1" ht="12.5" x14ac:dyDescent="0.25"/>
    <row r="946929" customFormat="1" ht="12.5" x14ac:dyDescent="0.25"/>
    <row r="946930" customFormat="1" ht="12.5" x14ac:dyDescent="0.25"/>
    <row r="946931" customFormat="1" ht="12.5" x14ac:dyDescent="0.25"/>
    <row r="946932" customFormat="1" ht="12.5" x14ac:dyDescent="0.25"/>
    <row r="946933" customFormat="1" ht="12.5" x14ac:dyDescent="0.25"/>
    <row r="946934" customFormat="1" ht="12.5" x14ac:dyDescent="0.25"/>
    <row r="946935" customFormat="1" ht="12.5" x14ac:dyDescent="0.25"/>
    <row r="946936" customFormat="1" ht="12.5" x14ac:dyDescent="0.25"/>
    <row r="946937" customFormat="1" ht="12.5" x14ac:dyDescent="0.25"/>
    <row r="946938" customFormat="1" ht="12.5" x14ac:dyDescent="0.25"/>
    <row r="946939" customFormat="1" ht="12.5" x14ac:dyDescent="0.25"/>
    <row r="946940" customFormat="1" ht="12.5" x14ac:dyDescent="0.25"/>
    <row r="946941" customFormat="1" ht="12.5" x14ac:dyDescent="0.25"/>
    <row r="946942" customFormat="1" ht="12.5" x14ac:dyDescent="0.25"/>
    <row r="946943" customFormat="1" ht="12.5" x14ac:dyDescent="0.25"/>
    <row r="946944" customFormat="1" ht="12.5" x14ac:dyDescent="0.25"/>
    <row r="946945" customFormat="1" ht="12.5" x14ac:dyDescent="0.25"/>
    <row r="946946" customFormat="1" ht="12.5" x14ac:dyDescent="0.25"/>
    <row r="946947" customFormat="1" ht="12.5" x14ac:dyDescent="0.25"/>
    <row r="946948" customFormat="1" ht="12.5" x14ac:dyDescent="0.25"/>
    <row r="946949" customFormat="1" ht="12.5" x14ac:dyDescent="0.25"/>
    <row r="946950" customFormat="1" ht="12.5" x14ac:dyDescent="0.25"/>
    <row r="946951" customFormat="1" ht="12.5" x14ac:dyDescent="0.25"/>
    <row r="946952" customFormat="1" ht="12.5" x14ac:dyDescent="0.25"/>
    <row r="946953" customFormat="1" ht="12.5" x14ac:dyDescent="0.25"/>
    <row r="946954" customFormat="1" ht="12.5" x14ac:dyDescent="0.25"/>
    <row r="946955" customFormat="1" ht="12.5" x14ac:dyDescent="0.25"/>
    <row r="946956" customFormat="1" ht="12.5" x14ac:dyDescent="0.25"/>
    <row r="946957" customFormat="1" ht="12.5" x14ac:dyDescent="0.25"/>
    <row r="946958" customFormat="1" ht="12.5" x14ac:dyDescent="0.25"/>
    <row r="946959" customFormat="1" ht="12.5" x14ac:dyDescent="0.25"/>
    <row r="946960" customFormat="1" ht="12.5" x14ac:dyDescent="0.25"/>
    <row r="946961" customFormat="1" ht="12.5" x14ac:dyDescent="0.25"/>
    <row r="946962" customFormat="1" ht="12.5" x14ac:dyDescent="0.25"/>
    <row r="946963" customFormat="1" ht="12.5" x14ac:dyDescent="0.25"/>
    <row r="946964" customFormat="1" ht="12.5" x14ac:dyDescent="0.25"/>
    <row r="946965" customFormat="1" ht="12.5" x14ac:dyDescent="0.25"/>
    <row r="946966" customFormat="1" ht="12.5" x14ac:dyDescent="0.25"/>
    <row r="946967" customFormat="1" ht="12.5" x14ac:dyDescent="0.25"/>
    <row r="946968" customFormat="1" ht="12.5" x14ac:dyDescent="0.25"/>
    <row r="946969" customFormat="1" ht="12.5" x14ac:dyDescent="0.25"/>
    <row r="946970" customFormat="1" ht="12.5" x14ac:dyDescent="0.25"/>
    <row r="946971" customFormat="1" ht="12.5" x14ac:dyDescent="0.25"/>
    <row r="946972" customFormat="1" ht="12.5" x14ac:dyDescent="0.25"/>
    <row r="946973" customFormat="1" ht="12.5" x14ac:dyDescent="0.25"/>
    <row r="946974" customFormat="1" ht="12.5" x14ac:dyDescent="0.25"/>
    <row r="946975" customFormat="1" ht="12.5" x14ac:dyDescent="0.25"/>
    <row r="946976" customFormat="1" ht="12.5" x14ac:dyDescent="0.25"/>
    <row r="946977" customFormat="1" ht="12.5" x14ac:dyDescent="0.25"/>
    <row r="946978" customFormat="1" ht="12.5" x14ac:dyDescent="0.25"/>
    <row r="946979" customFormat="1" ht="12.5" x14ac:dyDescent="0.25"/>
    <row r="946980" customFormat="1" ht="12.5" x14ac:dyDescent="0.25"/>
    <row r="946981" customFormat="1" ht="12.5" x14ac:dyDescent="0.25"/>
    <row r="946982" customFormat="1" ht="12.5" x14ac:dyDescent="0.25"/>
    <row r="946983" customFormat="1" ht="12.5" x14ac:dyDescent="0.25"/>
    <row r="946984" customFormat="1" ht="12.5" x14ac:dyDescent="0.25"/>
    <row r="946985" customFormat="1" ht="12.5" x14ac:dyDescent="0.25"/>
    <row r="946986" customFormat="1" ht="12.5" x14ac:dyDescent="0.25"/>
    <row r="946987" customFormat="1" ht="12.5" x14ac:dyDescent="0.25"/>
    <row r="946988" customFormat="1" ht="12.5" x14ac:dyDescent="0.25"/>
    <row r="946989" customFormat="1" ht="12.5" x14ac:dyDescent="0.25"/>
    <row r="946990" customFormat="1" ht="12.5" x14ac:dyDescent="0.25"/>
    <row r="946991" customFormat="1" ht="12.5" x14ac:dyDescent="0.25"/>
    <row r="946992" customFormat="1" ht="12.5" x14ac:dyDescent="0.25"/>
    <row r="946993" customFormat="1" ht="12.5" x14ac:dyDescent="0.25"/>
    <row r="946994" customFormat="1" ht="12.5" x14ac:dyDescent="0.25"/>
    <row r="946995" customFormat="1" ht="12.5" x14ac:dyDescent="0.25"/>
    <row r="946996" customFormat="1" ht="12.5" x14ac:dyDescent="0.25"/>
    <row r="946997" customFormat="1" ht="12.5" x14ac:dyDescent="0.25"/>
    <row r="946998" customFormat="1" ht="12.5" x14ac:dyDescent="0.25"/>
    <row r="946999" customFormat="1" ht="12.5" x14ac:dyDescent="0.25"/>
    <row r="947000" customFormat="1" ht="12.5" x14ac:dyDescent="0.25"/>
    <row r="947001" customFormat="1" ht="12.5" x14ac:dyDescent="0.25"/>
    <row r="947002" customFormat="1" ht="12.5" x14ac:dyDescent="0.25"/>
    <row r="947003" customFormat="1" ht="12.5" x14ac:dyDescent="0.25"/>
    <row r="947004" customFormat="1" ht="12.5" x14ac:dyDescent="0.25"/>
    <row r="947005" customFormat="1" ht="12.5" x14ac:dyDescent="0.25"/>
    <row r="947006" customFormat="1" ht="12.5" x14ac:dyDescent="0.25"/>
    <row r="947007" customFormat="1" ht="12.5" x14ac:dyDescent="0.25"/>
    <row r="947008" customFormat="1" ht="12.5" x14ac:dyDescent="0.25"/>
    <row r="947009" customFormat="1" ht="12.5" x14ac:dyDescent="0.25"/>
    <row r="947010" customFormat="1" ht="12.5" x14ac:dyDescent="0.25"/>
    <row r="947011" customFormat="1" ht="12.5" x14ac:dyDescent="0.25"/>
    <row r="947012" customFormat="1" ht="12.5" x14ac:dyDescent="0.25"/>
    <row r="947013" customFormat="1" ht="12.5" x14ac:dyDescent="0.25"/>
    <row r="947014" customFormat="1" ht="12.5" x14ac:dyDescent="0.25"/>
    <row r="947015" customFormat="1" ht="12.5" x14ac:dyDescent="0.25"/>
    <row r="947016" customFormat="1" ht="12.5" x14ac:dyDescent="0.25"/>
    <row r="947017" customFormat="1" ht="12.5" x14ac:dyDescent="0.25"/>
    <row r="947018" customFormat="1" ht="12.5" x14ac:dyDescent="0.25"/>
    <row r="947019" customFormat="1" ht="12.5" x14ac:dyDescent="0.25"/>
    <row r="947020" customFormat="1" ht="12.5" x14ac:dyDescent="0.25"/>
    <row r="947021" customFormat="1" ht="12.5" x14ac:dyDescent="0.25"/>
    <row r="947022" customFormat="1" ht="12.5" x14ac:dyDescent="0.25"/>
    <row r="947023" customFormat="1" ht="12.5" x14ac:dyDescent="0.25"/>
    <row r="947024" customFormat="1" ht="12.5" x14ac:dyDescent="0.25"/>
    <row r="947025" customFormat="1" ht="12.5" x14ac:dyDescent="0.25"/>
    <row r="947026" customFormat="1" ht="12.5" x14ac:dyDescent="0.25"/>
    <row r="947027" customFormat="1" ht="12.5" x14ac:dyDescent="0.25"/>
    <row r="947028" customFormat="1" ht="12.5" x14ac:dyDescent="0.25"/>
    <row r="947029" customFormat="1" ht="12.5" x14ac:dyDescent="0.25"/>
    <row r="947030" customFormat="1" ht="12.5" x14ac:dyDescent="0.25"/>
    <row r="947031" customFormat="1" ht="12.5" x14ac:dyDescent="0.25"/>
    <row r="947032" customFormat="1" ht="12.5" x14ac:dyDescent="0.25"/>
    <row r="947033" customFormat="1" ht="12.5" x14ac:dyDescent="0.25"/>
    <row r="947034" customFormat="1" ht="12.5" x14ac:dyDescent="0.25"/>
    <row r="947035" customFormat="1" ht="12.5" x14ac:dyDescent="0.25"/>
    <row r="947036" customFormat="1" ht="12.5" x14ac:dyDescent="0.25"/>
    <row r="947037" customFormat="1" ht="12.5" x14ac:dyDescent="0.25"/>
    <row r="947038" customFormat="1" ht="12.5" x14ac:dyDescent="0.25"/>
    <row r="947039" customFormat="1" ht="12.5" x14ac:dyDescent="0.25"/>
    <row r="947040" customFormat="1" ht="12.5" x14ac:dyDescent="0.25"/>
    <row r="947041" customFormat="1" ht="12.5" x14ac:dyDescent="0.25"/>
    <row r="947042" customFormat="1" ht="12.5" x14ac:dyDescent="0.25"/>
    <row r="947043" customFormat="1" ht="12.5" x14ac:dyDescent="0.25"/>
    <row r="947044" customFormat="1" ht="12.5" x14ac:dyDescent="0.25"/>
    <row r="947045" customFormat="1" ht="12.5" x14ac:dyDescent="0.25"/>
    <row r="947046" customFormat="1" ht="12.5" x14ac:dyDescent="0.25"/>
    <row r="947047" customFormat="1" ht="12.5" x14ac:dyDescent="0.25"/>
    <row r="947048" customFormat="1" ht="12.5" x14ac:dyDescent="0.25"/>
    <row r="947049" customFormat="1" ht="12.5" x14ac:dyDescent="0.25"/>
    <row r="947050" customFormat="1" ht="12.5" x14ac:dyDescent="0.25"/>
    <row r="947051" customFormat="1" ht="12.5" x14ac:dyDescent="0.25"/>
    <row r="947052" customFormat="1" ht="12.5" x14ac:dyDescent="0.25"/>
    <row r="947053" customFormat="1" ht="12.5" x14ac:dyDescent="0.25"/>
    <row r="947054" customFormat="1" ht="12.5" x14ac:dyDescent="0.25"/>
    <row r="947055" customFormat="1" ht="12.5" x14ac:dyDescent="0.25"/>
    <row r="947056" customFormat="1" ht="12.5" x14ac:dyDescent="0.25"/>
    <row r="947057" customFormat="1" ht="12.5" x14ac:dyDescent="0.25"/>
    <row r="947058" customFormat="1" ht="12.5" x14ac:dyDescent="0.25"/>
    <row r="947059" customFormat="1" ht="12.5" x14ac:dyDescent="0.25"/>
    <row r="947060" customFormat="1" ht="12.5" x14ac:dyDescent="0.25"/>
    <row r="947061" customFormat="1" ht="12.5" x14ac:dyDescent="0.25"/>
    <row r="947062" customFormat="1" ht="12.5" x14ac:dyDescent="0.25"/>
    <row r="947063" customFormat="1" ht="12.5" x14ac:dyDescent="0.25"/>
    <row r="947064" customFormat="1" ht="12.5" x14ac:dyDescent="0.25"/>
    <row r="947065" customFormat="1" ht="12.5" x14ac:dyDescent="0.25"/>
    <row r="947066" customFormat="1" ht="12.5" x14ac:dyDescent="0.25"/>
    <row r="947067" customFormat="1" ht="12.5" x14ac:dyDescent="0.25"/>
    <row r="947068" customFormat="1" ht="12.5" x14ac:dyDescent="0.25"/>
    <row r="947069" customFormat="1" ht="12.5" x14ac:dyDescent="0.25"/>
    <row r="947070" customFormat="1" ht="12.5" x14ac:dyDescent="0.25"/>
    <row r="947071" customFormat="1" ht="12.5" x14ac:dyDescent="0.25"/>
    <row r="947072" customFormat="1" ht="12.5" x14ac:dyDescent="0.25"/>
    <row r="947073" customFormat="1" ht="12.5" x14ac:dyDescent="0.25"/>
    <row r="947074" customFormat="1" ht="12.5" x14ac:dyDescent="0.25"/>
    <row r="947075" customFormat="1" ht="12.5" x14ac:dyDescent="0.25"/>
    <row r="947076" customFormat="1" ht="12.5" x14ac:dyDescent="0.25"/>
    <row r="947077" customFormat="1" ht="12.5" x14ac:dyDescent="0.25"/>
    <row r="947078" customFormat="1" ht="12.5" x14ac:dyDescent="0.25"/>
    <row r="947079" customFormat="1" ht="12.5" x14ac:dyDescent="0.25"/>
    <row r="947080" customFormat="1" ht="12.5" x14ac:dyDescent="0.25"/>
    <row r="947081" customFormat="1" ht="12.5" x14ac:dyDescent="0.25"/>
    <row r="947082" customFormat="1" ht="12.5" x14ac:dyDescent="0.25"/>
    <row r="947083" customFormat="1" ht="12.5" x14ac:dyDescent="0.25"/>
    <row r="947084" customFormat="1" ht="12.5" x14ac:dyDescent="0.25"/>
    <row r="947085" customFormat="1" ht="12.5" x14ac:dyDescent="0.25"/>
    <row r="947086" customFormat="1" ht="12.5" x14ac:dyDescent="0.25"/>
    <row r="947087" customFormat="1" ht="12.5" x14ac:dyDescent="0.25"/>
    <row r="947088" customFormat="1" ht="12.5" x14ac:dyDescent="0.25"/>
    <row r="947089" customFormat="1" ht="12.5" x14ac:dyDescent="0.25"/>
    <row r="947090" customFormat="1" ht="12.5" x14ac:dyDescent="0.25"/>
    <row r="947091" customFormat="1" ht="12.5" x14ac:dyDescent="0.25"/>
    <row r="947092" customFormat="1" ht="12.5" x14ac:dyDescent="0.25"/>
    <row r="947093" customFormat="1" ht="12.5" x14ac:dyDescent="0.25"/>
    <row r="947094" customFormat="1" ht="12.5" x14ac:dyDescent="0.25"/>
    <row r="947095" customFormat="1" ht="12.5" x14ac:dyDescent="0.25"/>
    <row r="947096" customFormat="1" ht="12.5" x14ac:dyDescent="0.25"/>
    <row r="947097" customFormat="1" ht="12.5" x14ac:dyDescent="0.25"/>
    <row r="947098" customFormat="1" ht="12.5" x14ac:dyDescent="0.25"/>
    <row r="947099" customFormat="1" ht="12.5" x14ac:dyDescent="0.25"/>
    <row r="947100" customFormat="1" ht="12.5" x14ac:dyDescent="0.25"/>
    <row r="947101" customFormat="1" ht="12.5" x14ac:dyDescent="0.25"/>
    <row r="947102" customFormat="1" ht="12.5" x14ac:dyDescent="0.25"/>
    <row r="947103" customFormat="1" ht="12.5" x14ac:dyDescent="0.25"/>
    <row r="947104" customFormat="1" ht="12.5" x14ac:dyDescent="0.25"/>
    <row r="947105" customFormat="1" ht="12.5" x14ac:dyDescent="0.25"/>
    <row r="947106" customFormat="1" ht="12.5" x14ac:dyDescent="0.25"/>
    <row r="947107" customFormat="1" ht="12.5" x14ac:dyDescent="0.25"/>
    <row r="947108" customFormat="1" ht="12.5" x14ac:dyDescent="0.25"/>
    <row r="947109" customFormat="1" ht="12.5" x14ac:dyDescent="0.25"/>
    <row r="947110" customFormat="1" ht="12.5" x14ac:dyDescent="0.25"/>
    <row r="947111" customFormat="1" ht="12.5" x14ac:dyDescent="0.25"/>
    <row r="947112" customFormat="1" ht="12.5" x14ac:dyDescent="0.25"/>
    <row r="947113" customFormat="1" ht="12.5" x14ac:dyDescent="0.25"/>
    <row r="947114" customFormat="1" ht="12.5" x14ac:dyDescent="0.25"/>
    <row r="947115" customFormat="1" ht="12.5" x14ac:dyDescent="0.25"/>
    <row r="947116" customFormat="1" ht="12.5" x14ac:dyDescent="0.25"/>
    <row r="947117" customFormat="1" ht="12.5" x14ac:dyDescent="0.25"/>
    <row r="947118" customFormat="1" ht="12.5" x14ac:dyDescent="0.25"/>
    <row r="947119" customFormat="1" ht="12.5" x14ac:dyDescent="0.25"/>
    <row r="947120" customFormat="1" ht="12.5" x14ac:dyDescent="0.25"/>
    <row r="947121" customFormat="1" ht="12.5" x14ac:dyDescent="0.25"/>
    <row r="947122" customFormat="1" ht="12.5" x14ac:dyDescent="0.25"/>
    <row r="947123" customFormat="1" ht="12.5" x14ac:dyDescent="0.25"/>
    <row r="947124" customFormat="1" ht="12.5" x14ac:dyDescent="0.25"/>
    <row r="947125" customFormat="1" ht="12.5" x14ac:dyDescent="0.25"/>
    <row r="947126" customFormat="1" ht="12.5" x14ac:dyDescent="0.25"/>
    <row r="947127" customFormat="1" ht="12.5" x14ac:dyDescent="0.25"/>
    <row r="947128" customFormat="1" ht="12.5" x14ac:dyDescent="0.25"/>
    <row r="947129" customFormat="1" ht="12.5" x14ac:dyDescent="0.25"/>
    <row r="947130" customFormat="1" ht="12.5" x14ac:dyDescent="0.25"/>
    <row r="947131" customFormat="1" ht="12.5" x14ac:dyDescent="0.25"/>
    <row r="947132" customFormat="1" ht="12.5" x14ac:dyDescent="0.25"/>
    <row r="947133" customFormat="1" ht="12.5" x14ac:dyDescent="0.25"/>
    <row r="947134" customFormat="1" ht="12.5" x14ac:dyDescent="0.25"/>
    <row r="947135" customFormat="1" ht="12.5" x14ac:dyDescent="0.25"/>
    <row r="947136" customFormat="1" ht="12.5" x14ac:dyDescent="0.25"/>
    <row r="947137" customFormat="1" ht="12.5" x14ac:dyDescent="0.25"/>
    <row r="947138" customFormat="1" ht="12.5" x14ac:dyDescent="0.25"/>
    <row r="947139" customFormat="1" ht="12.5" x14ac:dyDescent="0.25"/>
    <row r="947140" customFormat="1" ht="12.5" x14ac:dyDescent="0.25"/>
    <row r="947141" customFormat="1" ht="12.5" x14ac:dyDescent="0.25"/>
    <row r="947142" customFormat="1" ht="12.5" x14ac:dyDescent="0.25"/>
    <row r="947143" customFormat="1" ht="12.5" x14ac:dyDescent="0.25"/>
    <row r="947144" customFormat="1" ht="12.5" x14ac:dyDescent="0.25"/>
    <row r="947145" customFormat="1" ht="12.5" x14ac:dyDescent="0.25"/>
    <row r="947146" customFormat="1" ht="12.5" x14ac:dyDescent="0.25"/>
    <row r="947147" customFormat="1" ht="12.5" x14ac:dyDescent="0.25"/>
    <row r="947148" customFormat="1" ht="12.5" x14ac:dyDescent="0.25"/>
    <row r="947149" customFormat="1" ht="12.5" x14ac:dyDescent="0.25"/>
    <row r="947150" customFormat="1" ht="12.5" x14ac:dyDescent="0.25"/>
    <row r="947151" customFormat="1" ht="12.5" x14ac:dyDescent="0.25"/>
    <row r="947152" customFormat="1" ht="12.5" x14ac:dyDescent="0.25"/>
    <row r="947153" customFormat="1" ht="12.5" x14ac:dyDescent="0.25"/>
    <row r="947154" customFormat="1" ht="12.5" x14ac:dyDescent="0.25"/>
    <row r="947155" customFormat="1" ht="12.5" x14ac:dyDescent="0.25"/>
    <row r="947156" customFormat="1" ht="12.5" x14ac:dyDescent="0.25"/>
    <row r="947157" customFormat="1" ht="12.5" x14ac:dyDescent="0.25"/>
    <row r="947158" customFormat="1" ht="12.5" x14ac:dyDescent="0.25"/>
    <row r="947159" customFormat="1" ht="12.5" x14ac:dyDescent="0.25"/>
    <row r="947160" customFormat="1" ht="12.5" x14ac:dyDescent="0.25"/>
    <row r="947161" customFormat="1" ht="12.5" x14ac:dyDescent="0.25"/>
    <row r="947162" customFormat="1" ht="12.5" x14ac:dyDescent="0.25"/>
    <row r="947163" customFormat="1" ht="12.5" x14ac:dyDescent="0.25"/>
    <row r="947164" customFormat="1" ht="12.5" x14ac:dyDescent="0.25"/>
    <row r="947165" customFormat="1" ht="12.5" x14ac:dyDescent="0.25"/>
    <row r="947166" customFormat="1" ht="12.5" x14ac:dyDescent="0.25"/>
    <row r="947167" customFormat="1" ht="12.5" x14ac:dyDescent="0.25"/>
    <row r="947168" customFormat="1" ht="12.5" x14ac:dyDescent="0.25"/>
    <row r="947169" customFormat="1" ht="12.5" x14ac:dyDescent="0.25"/>
    <row r="947170" customFormat="1" ht="12.5" x14ac:dyDescent="0.25"/>
    <row r="947171" customFormat="1" ht="12.5" x14ac:dyDescent="0.25"/>
    <row r="947172" customFormat="1" ht="12.5" x14ac:dyDescent="0.25"/>
    <row r="947173" customFormat="1" ht="12.5" x14ac:dyDescent="0.25"/>
    <row r="947174" customFormat="1" ht="12.5" x14ac:dyDescent="0.25"/>
    <row r="947175" customFormat="1" ht="12.5" x14ac:dyDescent="0.25"/>
    <row r="947176" customFormat="1" ht="12.5" x14ac:dyDescent="0.25"/>
    <row r="947177" customFormat="1" ht="12.5" x14ac:dyDescent="0.25"/>
    <row r="947178" customFormat="1" ht="12.5" x14ac:dyDescent="0.25"/>
    <row r="947179" customFormat="1" ht="12.5" x14ac:dyDescent="0.25"/>
    <row r="947180" customFormat="1" ht="12.5" x14ac:dyDescent="0.25"/>
    <row r="947181" customFormat="1" ht="12.5" x14ac:dyDescent="0.25"/>
    <row r="947182" customFormat="1" ht="12.5" x14ac:dyDescent="0.25"/>
    <row r="947183" customFormat="1" ht="12.5" x14ac:dyDescent="0.25"/>
    <row r="947184" customFormat="1" ht="12.5" x14ac:dyDescent="0.25"/>
    <row r="947185" customFormat="1" ht="12.5" x14ac:dyDescent="0.25"/>
    <row r="947186" customFormat="1" ht="12.5" x14ac:dyDescent="0.25"/>
    <row r="947187" customFormat="1" ht="12.5" x14ac:dyDescent="0.25"/>
    <row r="947188" customFormat="1" ht="12.5" x14ac:dyDescent="0.25"/>
    <row r="947189" customFormat="1" ht="12.5" x14ac:dyDescent="0.25"/>
    <row r="947190" customFormat="1" ht="12.5" x14ac:dyDescent="0.25"/>
    <row r="947191" customFormat="1" ht="12.5" x14ac:dyDescent="0.25"/>
    <row r="947192" customFormat="1" ht="12.5" x14ac:dyDescent="0.25"/>
    <row r="947193" customFormat="1" ht="12.5" x14ac:dyDescent="0.25"/>
    <row r="947194" customFormat="1" ht="12.5" x14ac:dyDescent="0.25"/>
    <row r="947195" customFormat="1" ht="12.5" x14ac:dyDescent="0.25"/>
    <row r="947196" customFormat="1" ht="12.5" x14ac:dyDescent="0.25"/>
    <row r="947197" customFormat="1" ht="12.5" x14ac:dyDescent="0.25"/>
    <row r="947198" customFormat="1" ht="12.5" x14ac:dyDescent="0.25"/>
    <row r="947199" customFormat="1" ht="12.5" x14ac:dyDescent="0.25"/>
    <row r="947200" customFormat="1" ht="12.5" x14ac:dyDescent="0.25"/>
    <row r="947201" customFormat="1" ht="12.5" x14ac:dyDescent="0.25"/>
    <row r="947202" customFormat="1" ht="12.5" x14ac:dyDescent="0.25"/>
    <row r="947203" customFormat="1" ht="12.5" x14ac:dyDescent="0.25"/>
    <row r="947204" customFormat="1" ht="12.5" x14ac:dyDescent="0.25"/>
    <row r="947205" customFormat="1" ht="12.5" x14ac:dyDescent="0.25"/>
    <row r="947206" customFormat="1" ht="12.5" x14ac:dyDescent="0.25"/>
    <row r="947207" customFormat="1" ht="12.5" x14ac:dyDescent="0.25"/>
    <row r="947208" customFormat="1" ht="12.5" x14ac:dyDescent="0.25"/>
    <row r="947209" customFormat="1" ht="12.5" x14ac:dyDescent="0.25"/>
    <row r="947210" customFormat="1" ht="12.5" x14ac:dyDescent="0.25"/>
    <row r="947211" customFormat="1" ht="12.5" x14ac:dyDescent="0.25"/>
    <row r="947212" customFormat="1" ht="12.5" x14ac:dyDescent="0.25"/>
    <row r="947213" customFormat="1" ht="12.5" x14ac:dyDescent="0.25"/>
    <row r="947214" customFormat="1" ht="12.5" x14ac:dyDescent="0.25"/>
    <row r="947215" customFormat="1" ht="12.5" x14ac:dyDescent="0.25"/>
    <row r="947216" customFormat="1" ht="12.5" x14ac:dyDescent="0.25"/>
    <row r="947217" customFormat="1" ht="12.5" x14ac:dyDescent="0.25"/>
    <row r="947218" customFormat="1" ht="12.5" x14ac:dyDescent="0.25"/>
    <row r="947219" customFormat="1" ht="12.5" x14ac:dyDescent="0.25"/>
    <row r="947220" customFormat="1" ht="12.5" x14ac:dyDescent="0.25"/>
    <row r="947221" customFormat="1" ht="12.5" x14ac:dyDescent="0.25"/>
    <row r="947222" customFormat="1" ht="12.5" x14ac:dyDescent="0.25"/>
    <row r="947223" customFormat="1" ht="12.5" x14ac:dyDescent="0.25"/>
    <row r="947224" customFormat="1" ht="12.5" x14ac:dyDescent="0.25"/>
    <row r="947225" customFormat="1" ht="12.5" x14ac:dyDescent="0.25"/>
    <row r="947226" customFormat="1" ht="12.5" x14ac:dyDescent="0.25"/>
    <row r="947227" customFormat="1" ht="12.5" x14ac:dyDescent="0.25"/>
    <row r="947228" customFormat="1" ht="12.5" x14ac:dyDescent="0.25"/>
    <row r="947229" customFormat="1" ht="12.5" x14ac:dyDescent="0.25"/>
    <row r="947230" customFormat="1" ht="12.5" x14ac:dyDescent="0.25"/>
    <row r="947231" customFormat="1" ht="12.5" x14ac:dyDescent="0.25"/>
    <row r="947232" customFormat="1" ht="12.5" x14ac:dyDescent="0.25"/>
    <row r="947233" customFormat="1" ht="12.5" x14ac:dyDescent="0.25"/>
    <row r="947234" customFormat="1" ht="12.5" x14ac:dyDescent="0.25"/>
    <row r="947235" customFormat="1" ht="12.5" x14ac:dyDescent="0.25"/>
    <row r="947236" customFormat="1" ht="12.5" x14ac:dyDescent="0.25"/>
    <row r="947237" customFormat="1" ht="12.5" x14ac:dyDescent="0.25"/>
    <row r="947238" customFormat="1" ht="12.5" x14ac:dyDescent="0.25"/>
    <row r="947239" customFormat="1" ht="12.5" x14ac:dyDescent="0.25"/>
    <row r="947240" customFormat="1" ht="12.5" x14ac:dyDescent="0.25"/>
    <row r="947241" customFormat="1" ht="12.5" x14ac:dyDescent="0.25"/>
    <row r="947242" customFormat="1" ht="12.5" x14ac:dyDescent="0.25"/>
    <row r="947243" customFormat="1" ht="12.5" x14ac:dyDescent="0.25"/>
    <row r="947244" customFormat="1" ht="12.5" x14ac:dyDescent="0.25"/>
    <row r="947245" customFormat="1" ht="12.5" x14ac:dyDescent="0.25"/>
    <row r="947246" customFormat="1" ht="12.5" x14ac:dyDescent="0.25"/>
    <row r="947247" customFormat="1" ht="12.5" x14ac:dyDescent="0.25"/>
    <row r="947248" customFormat="1" ht="12.5" x14ac:dyDescent="0.25"/>
    <row r="947249" customFormat="1" ht="12.5" x14ac:dyDescent="0.25"/>
    <row r="947250" customFormat="1" ht="12.5" x14ac:dyDescent="0.25"/>
    <row r="947251" customFormat="1" ht="12.5" x14ac:dyDescent="0.25"/>
    <row r="947252" customFormat="1" ht="12.5" x14ac:dyDescent="0.25"/>
    <row r="947253" customFormat="1" ht="12.5" x14ac:dyDescent="0.25"/>
    <row r="947254" customFormat="1" ht="12.5" x14ac:dyDescent="0.25"/>
    <row r="947255" customFormat="1" ht="12.5" x14ac:dyDescent="0.25"/>
    <row r="947256" customFormat="1" ht="12.5" x14ac:dyDescent="0.25"/>
    <row r="947257" customFormat="1" ht="12.5" x14ac:dyDescent="0.25"/>
    <row r="947258" customFormat="1" ht="12.5" x14ac:dyDescent="0.25"/>
    <row r="947259" customFormat="1" ht="12.5" x14ac:dyDescent="0.25"/>
    <row r="947260" customFormat="1" ht="12.5" x14ac:dyDescent="0.25"/>
    <row r="947261" customFormat="1" ht="12.5" x14ac:dyDescent="0.25"/>
    <row r="947262" customFormat="1" ht="12.5" x14ac:dyDescent="0.25"/>
    <row r="947263" customFormat="1" ht="12.5" x14ac:dyDescent="0.25"/>
    <row r="947264" customFormat="1" ht="12.5" x14ac:dyDescent="0.25"/>
    <row r="947265" customFormat="1" ht="12.5" x14ac:dyDescent="0.25"/>
    <row r="947266" customFormat="1" ht="12.5" x14ac:dyDescent="0.25"/>
    <row r="947267" customFormat="1" ht="12.5" x14ac:dyDescent="0.25"/>
    <row r="947268" customFormat="1" ht="12.5" x14ac:dyDescent="0.25"/>
    <row r="947269" customFormat="1" ht="12.5" x14ac:dyDescent="0.25"/>
    <row r="947270" customFormat="1" ht="12.5" x14ac:dyDescent="0.25"/>
    <row r="947271" customFormat="1" ht="12.5" x14ac:dyDescent="0.25"/>
    <row r="947272" customFormat="1" ht="12.5" x14ac:dyDescent="0.25"/>
    <row r="947273" customFormat="1" ht="12.5" x14ac:dyDescent="0.25"/>
    <row r="947274" customFormat="1" ht="12.5" x14ac:dyDescent="0.25"/>
    <row r="947275" customFormat="1" ht="12.5" x14ac:dyDescent="0.25"/>
    <row r="947276" customFormat="1" ht="12.5" x14ac:dyDescent="0.25"/>
    <row r="947277" customFormat="1" ht="12.5" x14ac:dyDescent="0.25"/>
    <row r="947278" customFormat="1" ht="12.5" x14ac:dyDescent="0.25"/>
    <row r="947279" customFormat="1" ht="12.5" x14ac:dyDescent="0.25"/>
    <row r="947280" customFormat="1" ht="12.5" x14ac:dyDescent="0.25"/>
    <row r="947281" customFormat="1" ht="12.5" x14ac:dyDescent="0.25"/>
    <row r="947282" customFormat="1" ht="12.5" x14ac:dyDescent="0.25"/>
    <row r="947283" customFormat="1" ht="12.5" x14ac:dyDescent="0.25"/>
    <row r="947284" customFormat="1" ht="12.5" x14ac:dyDescent="0.25"/>
    <row r="947285" customFormat="1" ht="12.5" x14ac:dyDescent="0.25"/>
    <row r="947286" customFormat="1" ht="12.5" x14ac:dyDescent="0.25"/>
    <row r="947287" customFormat="1" ht="12.5" x14ac:dyDescent="0.25"/>
    <row r="947288" customFormat="1" ht="12.5" x14ac:dyDescent="0.25"/>
    <row r="947289" customFormat="1" ht="12.5" x14ac:dyDescent="0.25"/>
    <row r="947290" customFormat="1" ht="12.5" x14ac:dyDescent="0.25"/>
    <row r="947291" customFormat="1" ht="12.5" x14ac:dyDescent="0.25"/>
    <row r="947292" customFormat="1" ht="12.5" x14ac:dyDescent="0.25"/>
    <row r="947293" customFormat="1" ht="12.5" x14ac:dyDescent="0.25"/>
    <row r="947294" customFormat="1" ht="12.5" x14ac:dyDescent="0.25"/>
    <row r="947295" customFormat="1" ht="12.5" x14ac:dyDescent="0.25"/>
    <row r="947296" customFormat="1" ht="12.5" x14ac:dyDescent="0.25"/>
    <row r="947297" customFormat="1" ht="12.5" x14ac:dyDescent="0.25"/>
    <row r="947298" customFormat="1" ht="12.5" x14ac:dyDescent="0.25"/>
    <row r="947299" customFormat="1" ht="12.5" x14ac:dyDescent="0.25"/>
    <row r="947300" customFormat="1" ht="12.5" x14ac:dyDescent="0.25"/>
    <row r="947301" customFormat="1" ht="12.5" x14ac:dyDescent="0.25"/>
    <row r="947302" customFormat="1" ht="12.5" x14ac:dyDescent="0.25"/>
    <row r="947303" customFormat="1" ht="12.5" x14ac:dyDescent="0.25"/>
    <row r="947304" customFormat="1" ht="12.5" x14ac:dyDescent="0.25"/>
    <row r="947305" customFormat="1" ht="12.5" x14ac:dyDescent="0.25"/>
    <row r="947306" customFormat="1" ht="12.5" x14ac:dyDescent="0.25"/>
    <row r="947307" customFormat="1" ht="12.5" x14ac:dyDescent="0.25"/>
    <row r="947308" customFormat="1" ht="12.5" x14ac:dyDescent="0.25"/>
    <row r="947309" customFormat="1" ht="12.5" x14ac:dyDescent="0.25"/>
    <row r="947310" customFormat="1" ht="12.5" x14ac:dyDescent="0.25"/>
    <row r="947311" customFormat="1" ht="12.5" x14ac:dyDescent="0.25"/>
    <row r="947312" customFormat="1" ht="12.5" x14ac:dyDescent="0.25"/>
    <row r="947313" customFormat="1" ht="12.5" x14ac:dyDescent="0.25"/>
    <row r="947314" customFormat="1" ht="12.5" x14ac:dyDescent="0.25"/>
    <row r="947315" customFormat="1" ht="12.5" x14ac:dyDescent="0.25"/>
    <row r="947316" customFormat="1" ht="12.5" x14ac:dyDescent="0.25"/>
    <row r="947317" customFormat="1" ht="12.5" x14ac:dyDescent="0.25"/>
    <row r="947318" customFormat="1" ht="12.5" x14ac:dyDescent="0.25"/>
    <row r="947319" customFormat="1" ht="12.5" x14ac:dyDescent="0.25"/>
    <row r="947320" customFormat="1" ht="12.5" x14ac:dyDescent="0.25"/>
    <row r="947321" customFormat="1" ht="12.5" x14ac:dyDescent="0.25"/>
    <row r="947322" customFormat="1" ht="12.5" x14ac:dyDescent="0.25"/>
    <row r="947323" customFormat="1" ht="12.5" x14ac:dyDescent="0.25"/>
    <row r="947324" customFormat="1" ht="12.5" x14ac:dyDescent="0.25"/>
    <row r="947325" customFormat="1" ht="12.5" x14ac:dyDescent="0.25"/>
    <row r="947326" customFormat="1" ht="12.5" x14ac:dyDescent="0.25"/>
    <row r="947327" customFormat="1" ht="12.5" x14ac:dyDescent="0.25"/>
    <row r="947328" customFormat="1" ht="12.5" x14ac:dyDescent="0.25"/>
    <row r="947329" customFormat="1" ht="12.5" x14ac:dyDescent="0.25"/>
    <row r="947330" customFormat="1" ht="12.5" x14ac:dyDescent="0.25"/>
    <row r="947331" customFormat="1" ht="12.5" x14ac:dyDescent="0.25"/>
    <row r="947332" customFormat="1" ht="12.5" x14ac:dyDescent="0.25"/>
    <row r="947333" customFormat="1" ht="12.5" x14ac:dyDescent="0.25"/>
    <row r="947334" customFormat="1" ht="12.5" x14ac:dyDescent="0.25"/>
    <row r="947335" customFormat="1" ht="12.5" x14ac:dyDescent="0.25"/>
    <row r="947336" customFormat="1" ht="12.5" x14ac:dyDescent="0.25"/>
    <row r="947337" customFormat="1" ht="12.5" x14ac:dyDescent="0.25"/>
    <row r="947338" customFormat="1" ht="12.5" x14ac:dyDescent="0.25"/>
    <row r="947339" customFormat="1" ht="12.5" x14ac:dyDescent="0.25"/>
    <row r="947340" customFormat="1" ht="12.5" x14ac:dyDescent="0.25"/>
    <row r="947341" customFormat="1" ht="12.5" x14ac:dyDescent="0.25"/>
    <row r="947342" customFormat="1" ht="12.5" x14ac:dyDescent="0.25"/>
    <row r="947343" customFormat="1" ht="12.5" x14ac:dyDescent="0.25"/>
    <row r="947344" customFormat="1" ht="12.5" x14ac:dyDescent="0.25"/>
    <row r="947345" customFormat="1" ht="12.5" x14ac:dyDescent="0.25"/>
    <row r="947346" customFormat="1" ht="12.5" x14ac:dyDescent="0.25"/>
    <row r="947347" customFormat="1" ht="12.5" x14ac:dyDescent="0.25"/>
    <row r="947348" customFormat="1" ht="12.5" x14ac:dyDescent="0.25"/>
    <row r="947349" customFormat="1" ht="12.5" x14ac:dyDescent="0.25"/>
    <row r="947350" customFormat="1" ht="12.5" x14ac:dyDescent="0.25"/>
    <row r="947351" customFormat="1" ht="12.5" x14ac:dyDescent="0.25"/>
    <row r="947352" customFormat="1" ht="12.5" x14ac:dyDescent="0.25"/>
    <row r="947353" customFormat="1" ht="12.5" x14ac:dyDescent="0.25"/>
    <row r="947354" customFormat="1" ht="12.5" x14ac:dyDescent="0.25"/>
    <row r="947355" customFormat="1" ht="12.5" x14ac:dyDescent="0.25"/>
    <row r="947356" customFormat="1" ht="12.5" x14ac:dyDescent="0.25"/>
    <row r="947357" customFormat="1" ht="12.5" x14ac:dyDescent="0.25"/>
    <row r="947358" customFormat="1" ht="12.5" x14ac:dyDescent="0.25"/>
    <row r="947359" customFormat="1" ht="12.5" x14ac:dyDescent="0.25"/>
    <row r="947360" customFormat="1" ht="12.5" x14ac:dyDescent="0.25"/>
    <row r="947361" customFormat="1" ht="12.5" x14ac:dyDescent="0.25"/>
    <row r="947362" customFormat="1" ht="12.5" x14ac:dyDescent="0.25"/>
    <row r="947363" customFormat="1" ht="12.5" x14ac:dyDescent="0.25"/>
    <row r="947364" customFormat="1" ht="12.5" x14ac:dyDescent="0.25"/>
    <row r="947365" customFormat="1" ht="12.5" x14ac:dyDescent="0.25"/>
    <row r="947366" customFormat="1" ht="12.5" x14ac:dyDescent="0.25"/>
    <row r="947367" customFormat="1" ht="12.5" x14ac:dyDescent="0.25"/>
    <row r="947368" customFormat="1" ht="12.5" x14ac:dyDescent="0.25"/>
    <row r="947369" customFormat="1" ht="12.5" x14ac:dyDescent="0.25"/>
    <row r="947370" customFormat="1" ht="12.5" x14ac:dyDescent="0.25"/>
    <row r="947371" customFormat="1" ht="12.5" x14ac:dyDescent="0.25"/>
    <row r="947372" customFormat="1" ht="12.5" x14ac:dyDescent="0.25"/>
    <row r="947373" customFormat="1" ht="12.5" x14ac:dyDescent="0.25"/>
    <row r="947374" customFormat="1" ht="12.5" x14ac:dyDescent="0.25"/>
    <row r="947375" customFormat="1" ht="12.5" x14ac:dyDescent="0.25"/>
    <row r="947376" customFormat="1" ht="12.5" x14ac:dyDescent="0.25"/>
    <row r="947377" customFormat="1" ht="12.5" x14ac:dyDescent="0.25"/>
    <row r="947378" customFormat="1" ht="12.5" x14ac:dyDescent="0.25"/>
    <row r="947379" customFormat="1" ht="12.5" x14ac:dyDescent="0.25"/>
    <row r="947380" customFormat="1" ht="12.5" x14ac:dyDescent="0.25"/>
    <row r="947381" customFormat="1" ht="12.5" x14ac:dyDescent="0.25"/>
    <row r="947382" customFormat="1" ht="12.5" x14ac:dyDescent="0.25"/>
    <row r="947383" customFormat="1" ht="12.5" x14ac:dyDescent="0.25"/>
    <row r="947384" customFormat="1" ht="12.5" x14ac:dyDescent="0.25"/>
    <row r="947385" customFormat="1" ht="12.5" x14ac:dyDescent="0.25"/>
    <row r="947386" customFormat="1" ht="12.5" x14ac:dyDescent="0.25"/>
    <row r="947387" customFormat="1" ht="12.5" x14ac:dyDescent="0.25"/>
    <row r="947388" customFormat="1" ht="12.5" x14ac:dyDescent="0.25"/>
    <row r="947389" customFormat="1" ht="12.5" x14ac:dyDescent="0.25"/>
    <row r="947390" customFormat="1" ht="12.5" x14ac:dyDescent="0.25"/>
    <row r="947391" customFormat="1" ht="12.5" x14ac:dyDescent="0.25"/>
    <row r="947392" customFormat="1" ht="12.5" x14ac:dyDescent="0.25"/>
    <row r="947393" customFormat="1" ht="12.5" x14ac:dyDescent="0.25"/>
    <row r="947394" customFormat="1" ht="12.5" x14ac:dyDescent="0.25"/>
    <row r="947395" customFormat="1" ht="12.5" x14ac:dyDescent="0.25"/>
    <row r="947396" customFormat="1" ht="12.5" x14ac:dyDescent="0.25"/>
    <row r="947397" customFormat="1" ht="12.5" x14ac:dyDescent="0.25"/>
    <row r="947398" customFormat="1" ht="12.5" x14ac:dyDescent="0.25"/>
    <row r="947399" customFormat="1" ht="12.5" x14ac:dyDescent="0.25"/>
    <row r="947400" customFormat="1" ht="12.5" x14ac:dyDescent="0.25"/>
    <row r="947401" customFormat="1" ht="12.5" x14ac:dyDescent="0.25"/>
    <row r="947402" customFormat="1" ht="12.5" x14ac:dyDescent="0.25"/>
    <row r="947403" customFormat="1" ht="12.5" x14ac:dyDescent="0.25"/>
    <row r="947404" customFormat="1" ht="12.5" x14ac:dyDescent="0.25"/>
    <row r="947405" customFormat="1" ht="12.5" x14ac:dyDescent="0.25"/>
    <row r="947406" customFormat="1" ht="12.5" x14ac:dyDescent="0.25"/>
    <row r="947407" customFormat="1" ht="12.5" x14ac:dyDescent="0.25"/>
    <row r="947408" customFormat="1" ht="12.5" x14ac:dyDescent="0.25"/>
    <row r="947409" customFormat="1" ht="12.5" x14ac:dyDescent="0.25"/>
    <row r="947410" customFormat="1" ht="12.5" x14ac:dyDescent="0.25"/>
    <row r="947411" customFormat="1" ht="12.5" x14ac:dyDescent="0.25"/>
    <row r="947412" customFormat="1" ht="12.5" x14ac:dyDescent="0.25"/>
    <row r="947413" customFormat="1" ht="12.5" x14ac:dyDescent="0.25"/>
    <row r="947414" customFormat="1" ht="12.5" x14ac:dyDescent="0.25"/>
    <row r="947415" customFormat="1" ht="12.5" x14ac:dyDescent="0.25"/>
    <row r="947416" customFormat="1" ht="12.5" x14ac:dyDescent="0.25"/>
    <row r="947417" customFormat="1" ht="12.5" x14ac:dyDescent="0.25"/>
    <row r="947418" customFormat="1" ht="12.5" x14ac:dyDescent="0.25"/>
    <row r="947419" customFormat="1" ht="12.5" x14ac:dyDescent="0.25"/>
    <row r="947420" customFormat="1" ht="12.5" x14ac:dyDescent="0.25"/>
    <row r="947421" customFormat="1" ht="12.5" x14ac:dyDescent="0.25"/>
    <row r="947422" customFormat="1" ht="12.5" x14ac:dyDescent="0.25"/>
    <row r="947423" customFormat="1" ht="12.5" x14ac:dyDescent="0.25"/>
    <row r="947424" customFormat="1" ht="12.5" x14ac:dyDescent="0.25"/>
    <row r="947425" customFormat="1" ht="12.5" x14ac:dyDescent="0.25"/>
    <row r="947426" customFormat="1" ht="12.5" x14ac:dyDescent="0.25"/>
    <row r="947427" customFormat="1" ht="12.5" x14ac:dyDescent="0.25"/>
    <row r="947428" customFormat="1" ht="12.5" x14ac:dyDescent="0.25"/>
    <row r="947429" customFormat="1" ht="12.5" x14ac:dyDescent="0.25"/>
    <row r="947430" customFormat="1" ht="12.5" x14ac:dyDescent="0.25"/>
    <row r="947431" customFormat="1" ht="12.5" x14ac:dyDescent="0.25"/>
    <row r="947432" customFormat="1" ht="12.5" x14ac:dyDescent="0.25"/>
    <row r="947433" customFormat="1" ht="12.5" x14ac:dyDescent="0.25"/>
    <row r="947434" customFormat="1" ht="12.5" x14ac:dyDescent="0.25"/>
    <row r="947435" customFormat="1" ht="12.5" x14ac:dyDescent="0.25"/>
    <row r="947436" customFormat="1" ht="12.5" x14ac:dyDescent="0.25"/>
    <row r="947437" customFormat="1" ht="12.5" x14ac:dyDescent="0.25"/>
    <row r="947438" customFormat="1" ht="12.5" x14ac:dyDescent="0.25"/>
    <row r="947439" customFormat="1" ht="12.5" x14ac:dyDescent="0.25"/>
    <row r="947440" customFormat="1" ht="12.5" x14ac:dyDescent="0.25"/>
    <row r="947441" customFormat="1" ht="12.5" x14ac:dyDescent="0.25"/>
    <row r="947442" customFormat="1" ht="12.5" x14ac:dyDescent="0.25"/>
    <row r="947443" customFormat="1" ht="12.5" x14ac:dyDescent="0.25"/>
    <row r="947444" customFormat="1" ht="12.5" x14ac:dyDescent="0.25"/>
    <row r="947445" customFormat="1" ht="12.5" x14ac:dyDescent="0.25"/>
    <row r="947446" customFormat="1" ht="12.5" x14ac:dyDescent="0.25"/>
    <row r="947447" customFormat="1" ht="12.5" x14ac:dyDescent="0.25"/>
    <row r="947448" customFormat="1" ht="12.5" x14ac:dyDescent="0.25"/>
    <row r="947449" customFormat="1" ht="12.5" x14ac:dyDescent="0.25"/>
    <row r="947450" customFormat="1" ht="12.5" x14ac:dyDescent="0.25"/>
    <row r="947451" customFormat="1" ht="12.5" x14ac:dyDescent="0.25"/>
    <row r="947452" customFormat="1" ht="12.5" x14ac:dyDescent="0.25"/>
    <row r="947453" customFormat="1" ht="12.5" x14ac:dyDescent="0.25"/>
    <row r="947454" customFormat="1" ht="12.5" x14ac:dyDescent="0.25"/>
    <row r="947455" customFormat="1" ht="12.5" x14ac:dyDescent="0.25"/>
    <row r="947456" customFormat="1" ht="12.5" x14ac:dyDescent="0.25"/>
    <row r="947457" customFormat="1" ht="12.5" x14ac:dyDescent="0.25"/>
    <row r="947458" customFormat="1" ht="12.5" x14ac:dyDescent="0.25"/>
    <row r="947459" customFormat="1" ht="12.5" x14ac:dyDescent="0.25"/>
    <row r="947460" customFormat="1" ht="12.5" x14ac:dyDescent="0.25"/>
    <row r="947461" customFormat="1" ht="12.5" x14ac:dyDescent="0.25"/>
    <row r="947462" customFormat="1" ht="12.5" x14ac:dyDescent="0.25"/>
    <row r="947463" customFormat="1" ht="12.5" x14ac:dyDescent="0.25"/>
    <row r="947464" customFormat="1" ht="12.5" x14ac:dyDescent="0.25"/>
    <row r="947465" customFormat="1" ht="12.5" x14ac:dyDescent="0.25"/>
    <row r="947466" customFormat="1" ht="12.5" x14ac:dyDescent="0.25"/>
    <row r="947467" customFormat="1" ht="12.5" x14ac:dyDescent="0.25"/>
    <row r="947468" customFormat="1" ht="12.5" x14ac:dyDescent="0.25"/>
    <row r="947469" customFormat="1" ht="12.5" x14ac:dyDescent="0.25"/>
    <row r="947470" customFormat="1" ht="12.5" x14ac:dyDescent="0.25"/>
    <row r="947471" customFormat="1" ht="12.5" x14ac:dyDescent="0.25"/>
    <row r="947472" customFormat="1" ht="12.5" x14ac:dyDescent="0.25"/>
    <row r="947473" customFormat="1" ht="12.5" x14ac:dyDescent="0.25"/>
    <row r="947474" customFormat="1" ht="12.5" x14ac:dyDescent="0.25"/>
    <row r="947475" customFormat="1" ht="12.5" x14ac:dyDescent="0.25"/>
    <row r="947476" customFormat="1" ht="12.5" x14ac:dyDescent="0.25"/>
    <row r="947477" customFormat="1" ht="12.5" x14ac:dyDescent="0.25"/>
    <row r="947478" customFormat="1" ht="12.5" x14ac:dyDescent="0.25"/>
    <row r="947479" customFormat="1" ht="12.5" x14ac:dyDescent="0.25"/>
    <row r="947480" customFormat="1" ht="12.5" x14ac:dyDescent="0.25"/>
    <row r="947481" customFormat="1" ht="12.5" x14ac:dyDescent="0.25"/>
    <row r="947482" customFormat="1" ht="12.5" x14ac:dyDescent="0.25"/>
    <row r="947483" customFormat="1" ht="12.5" x14ac:dyDescent="0.25"/>
    <row r="947484" customFormat="1" ht="12.5" x14ac:dyDescent="0.25"/>
    <row r="947485" customFormat="1" ht="12.5" x14ac:dyDescent="0.25"/>
    <row r="947486" customFormat="1" ht="12.5" x14ac:dyDescent="0.25"/>
    <row r="947487" customFormat="1" ht="12.5" x14ac:dyDescent="0.25"/>
    <row r="947488" customFormat="1" ht="12.5" x14ac:dyDescent="0.25"/>
    <row r="947489" customFormat="1" ht="12.5" x14ac:dyDescent="0.25"/>
    <row r="947490" customFormat="1" ht="12.5" x14ac:dyDescent="0.25"/>
    <row r="947491" customFormat="1" ht="12.5" x14ac:dyDescent="0.25"/>
    <row r="947492" customFormat="1" ht="12.5" x14ac:dyDescent="0.25"/>
    <row r="947493" customFormat="1" ht="12.5" x14ac:dyDescent="0.25"/>
    <row r="947494" customFormat="1" ht="12.5" x14ac:dyDescent="0.25"/>
    <row r="947495" customFormat="1" ht="12.5" x14ac:dyDescent="0.25"/>
    <row r="947496" customFormat="1" ht="12.5" x14ac:dyDescent="0.25"/>
    <row r="947497" customFormat="1" ht="12.5" x14ac:dyDescent="0.25"/>
    <row r="947498" customFormat="1" ht="12.5" x14ac:dyDescent="0.25"/>
    <row r="947499" customFormat="1" ht="12.5" x14ac:dyDescent="0.25"/>
    <row r="947500" customFormat="1" ht="12.5" x14ac:dyDescent="0.25"/>
    <row r="947501" customFormat="1" ht="12.5" x14ac:dyDescent="0.25"/>
    <row r="947502" customFormat="1" ht="12.5" x14ac:dyDescent="0.25"/>
    <row r="947503" customFormat="1" ht="12.5" x14ac:dyDescent="0.25"/>
    <row r="947504" customFormat="1" ht="12.5" x14ac:dyDescent="0.25"/>
    <row r="947505" customFormat="1" ht="12.5" x14ac:dyDescent="0.25"/>
    <row r="947506" customFormat="1" ht="12.5" x14ac:dyDescent="0.25"/>
    <row r="947507" customFormat="1" ht="12.5" x14ac:dyDescent="0.25"/>
    <row r="947508" customFormat="1" ht="12.5" x14ac:dyDescent="0.25"/>
    <row r="947509" customFormat="1" ht="12.5" x14ac:dyDescent="0.25"/>
    <row r="947510" customFormat="1" ht="12.5" x14ac:dyDescent="0.25"/>
    <row r="947511" customFormat="1" ht="12.5" x14ac:dyDescent="0.25"/>
    <row r="947512" customFormat="1" ht="12.5" x14ac:dyDescent="0.25"/>
    <row r="947513" customFormat="1" ht="12.5" x14ac:dyDescent="0.25"/>
    <row r="947514" customFormat="1" ht="12.5" x14ac:dyDescent="0.25"/>
    <row r="947515" customFormat="1" ht="12.5" x14ac:dyDescent="0.25"/>
    <row r="947516" customFormat="1" ht="12.5" x14ac:dyDescent="0.25"/>
    <row r="947517" customFormat="1" ht="12.5" x14ac:dyDescent="0.25"/>
    <row r="947518" customFormat="1" ht="12.5" x14ac:dyDescent="0.25"/>
    <row r="947519" customFormat="1" ht="12.5" x14ac:dyDescent="0.25"/>
    <row r="947520" customFormat="1" ht="12.5" x14ac:dyDescent="0.25"/>
    <row r="947521" customFormat="1" ht="12.5" x14ac:dyDescent="0.25"/>
    <row r="947522" customFormat="1" ht="12.5" x14ac:dyDescent="0.25"/>
    <row r="947523" customFormat="1" ht="12.5" x14ac:dyDescent="0.25"/>
    <row r="947524" customFormat="1" ht="12.5" x14ac:dyDescent="0.25"/>
    <row r="947525" customFormat="1" ht="12.5" x14ac:dyDescent="0.25"/>
    <row r="947526" customFormat="1" ht="12.5" x14ac:dyDescent="0.25"/>
    <row r="947527" customFormat="1" ht="12.5" x14ac:dyDescent="0.25"/>
    <row r="947528" customFormat="1" ht="12.5" x14ac:dyDescent="0.25"/>
    <row r="947529" customFormat="1" ht="12.5" x14ac:dyDescent="0.25"/>
    <row r="947530" customFormat="1" ht="12.5" x14ac:dyDescent="0.25"/>
    <row r="947531" customFormat="1" ht="12.5" x14ac:dyDescent="0.25"/>
    <row r="947532" customFormat="1" ht="12.5" x14ac:dyDescent="0.25"/>
    <row r="947533" customFormat="1" ht="12.5" x14ac:dyDescent="0.25"/>
    <row r="947534" customFormat="1" ht="12.5" x14ac:dyDescent="0.25"/>
    <row r="947535" customFormat="1" ht="12.5" x14ac:dyDescent="0.25"/>
    <row r="947536" customFormat="1" ht="12.5" x14ac:dyDescent="0.25"/>
    <row r="947537" customFormat="1" ht="12.5" x14ac:dyDescent="0.25"/>
    <row r="947538" customFormat="1" ht="12.5" x14ac:dyDescent="0.25"/>
    <row r="947539" customFormat="1" ht="12.5" x14ac:dyDescent="0.25"/>
    <row r="947540" customFormat="1" ht="12.5" x14ac:dyDescent="0.25"/>
    <row r="947541" customFormat="1" ht="12.5" x14ac:dyDescent="0.25"/>
    <row r="947542" customFormat="1" ht="12.5" x14ac:dyDescent="0.25"/>
    <row r="947543" customFormat="1" ht="12.5" x14ac:dyDescent="0.25"/>
    <row r="947544" customFormat="1" ht="12.5" x14ac:dyDescent="0.25"/>
    <row r="947545" customFormat="1" ht="12.5" x14ac:dyDescent="0.25"/>
    <row r="947546" customFormat="1" ht="12.5" x14ac:dyDescent="0.25"/>
    <row r="947547" customFormat="1" ht="12.5" x14ac:dyDescent="0.25"/>
    <row r="947548" customFormat="1" ht="12.5" x14ac:dyDescent="0.25"/>
    <row r="947549" customFormat="1" ht="12.5" x14ac:dyDescent="0.25"/>
    <row r="947550" customFormat="1" ht="12.5" x14ac:dyDescent="0.25"/>
    <row r="947551" customFormat="1" ht="12.5" x14ac:dyDescent="0.25"/>
    <row r="947552" customFormat="1" ht="12.5" x14ac:dyDescent="0.25"/>
    <row r="947553" customFormat="1" ht="12.5" x14ac:dyDescent="0.25"/>
    <row r="947554" customFormat="1" ht="12.5" x14ac:dyDescent="0.25"/>
    <row r="947555" customFormat="1" ht="12.5" x14ac:dyDescent="0.25"/>
    <row r="947556" customFormat="1" ht="12.5" x14ac:dyDescent="0.25"/>
    <row r="947557" customFormat="1" ht="12.5" x14ac:dyDescent="0.25"/>
    <row r="947558" customFormat="1" ht="12.5" x14ac:dyDescent="0.25"/>
    <row r="947559" customFormat="1" ht="12.5" x14ac:dyDescent="0.25"/>
    <row r="947560" customFormat="1" ht="12.5" x14ac:dyDescent="0.25"/>
    <row r="947561" customFormat="1" ht="12.5" x14ac:dyDescent="0.25"/>
    <row r="947562" customFormat="1" ht="12.5" x14ac:dyDescent="0.25"/>
    <row r="947563" customFormat="1" ht="12.5" x14ac:dyDescent="0.25"/>
    <row r="947564" customFormat="1" ht="12.5" x14ac:dyDescent="0.25"/>
    <row r="947565" customFormat="1" ht="12.5" x14ac:dyDescent="0.25"/>
    <row r="947566" customFormat="1" ht="12.5" x14ac:dyDescent="0.25"/>
    <row r="947567" customFormat="1" ht="12.5" x14ac:dyDescent="0.25"/>
    <row r="947568" customFormat="1" ht="12.5" x14ac:dyDescent="0.25"/>
    <row r="947569" customFormat="1" ht="12.5" x14ac:dyDescent="0.25"/>
    <row r="947570" customFormat="1" ht="12.5" x14ac:dyDescent="0.25"/>
    <row r="947571" customFormat="1" ht="12.5" x14ac:dyDescent="0.25"/>
    <row r="947572" customFormat="1" ht="12.5" x14ac:dyDescent="0.25"/>
    <row r="947573" customFormat="1" ht="12.5" x14ac:dyDescent="0.25"/>
    <row r="947574" customFormat="1" ht="12.5" x14ac:dyDescent="0.25"/>
    <row r="947575" customFormat="1" ht="12.5" x14ac:dyDescent="0.25"/>
    <row r="947576" customFormat="1" ht="12.5" x14ac:dyDescent="0.25"/>
    <row r="947577" customFormat="1" ht="12.5" x14ac:dyDescent="0.25"/>
    <row r="947578" customFormat="1" ht="12.5" x14ac:dyDescent="0.25"/>
    <row r="947579" customFormat="1" ht="12.5" x14ac:dyDescent="0.25"/>
    <row r="947580" customFormat="1" ht="12.5" x14ac:dyDescent="0.25"/>
    <row r="947581" customFormat="1" ht="12.5" x14ac:dyDescent="0.25"/>
    <row r="947582" customFormat="1" ht="12.5" x14ac:dyDescent="0.25"/>
    <row r="947583" customFormat="1" ht="12.5" x14ac:dyDescent="0.25"/>
    <row r="947584" customFormat="1" ht="12.5" x14ac:dyDescent="0.25"/>
    <row r="947585" customFormat="1" ht="12.5" x14ac:dyDescent="0.25"/>
    <row r="947586" customFormat="1" ht="12.5" x14ac:dyDescent="0.25"/>
    <row r="947587" customFormat="1" ht="12.5" x14ac:dyDescent="0.25"/>
    <row r="947588" customFormat="1" ht="12.5" x14ac:dyDescent="0.25"/>
    <row r="947589" customFormat="1" ht="12.5" x14ac:dyDescent="0.25"/>
    <row r="947590" customFormat="1" ht="12.5" x14ac:dyDescent="0.25"/>
    <row r="947591" customFormat="1" ht="12.5" x14ac:dyDescent="0.25"/>
    <row r="947592" customFormat="1" ht="12.5" x14ac:dyDescent="0.25"/>
    <row r="947593" customFormat="1" ht="12.5" x14ac:dyDescent="0.25"/>
    <row r="947594" customFormat="1" ht="12.5" x14ac:dyDescent="0.25"/>
    <row r="947595" customFormat="1" ht="12.5" x14ac:dyDescent="0.25"/>
    <row r="947596" customFormat="1" ht="12.5" x14ac:dyDescent="0.25"/>
    <row r="947597" customFormat="1" ht="12.5" x14ac:dyDescent="0.25"/>
    <row r="947598" customFormat="1" ht="12.5" x14ac:dyDescent="0.25"/>
    <row r="947599" customFormat="1" ht="12.5" x14ac:dyDescent="0.25"/>
    <row r="947600" customFormat="1" ht="12.5" x14ac:dyDescent="0.25"/>
    <row r="947601" customFormat="1" ht="12.5" x14ac:dyDescent="0.25"/>
    <row r="947602" customFormat="1" ht="12.5" x14ac:dyDescent="0.25"/>
    <row r="947603" customFormat="1" ht="12.5" x14ac:dyDescent="0.25"/>
    <row r="947604" customFormat="1" ht="12.5" x14ac:dyDescent="0.25"/>
    <row r="947605" customFormat="1" ht="12.5" x14ac:dyDescent="0.25"/>
    <row r="947606" customFormat="1" ht="12.5" x14ac:dyDescent="0.25"/>
    <row r="947607" customFormat="1" ht="12.5" x14ac:dyDescent="0.25"/>
    <row r="947608" customFormat="1" ht="12.5" x14ac:dyDescent="0.25"/>
    <row r="947609" customFormat="1" ht="12.5" x14ac:dyDescent="0.25"/>
    <row r="947610" customFormat="1" ht="12.5" x14ac:dyDescent="0.25"/>
    <row r="947611" customFormat="1" ht="12.5" x14ac:dyDescent="0.25"/>
    <row r="947612" customFormat="1" ht="12.5" x14ac:dyDescent="0.25"/>
    <row r="947613" customFormat="1" ht="12.5" x14ac:dyDescent="0.25"/>
    <row r="947614" customFormat="1" ht="12.5" x14ac:dyDescent="0.25"/>
    <row r="947615" customFormat="1" ht="12.5" x14ac:dyDescent="0.25"/>
    <row r="947616" customFormat="1" ht="12.5" x14ac:dyDescent="0.25"/>
    <row r="947617" customFormat="1" ht="12.5" x14ac:dyDescent="0.25"/>
    <row r="947618" customFormat="1" ht="12.5" x14ac:dyDescent="0.25"/>
    <row r="947619" customFormat="1" ht="12.5" x14ac:dyDescent="0.25"/>
    <row r="947620" customFormat="1" ht="12.5" x14ac:dyDescent="0.25"/>
    <row r="947621" customFormat="1" ht="12.5" x14ac:dyDescent="0.25"/>
    <row r="947622" customFormat="1" ht="12.5" x14ac:dyDescent="0.25"/>
    <row r="947623" customFormat="1" ht="12.5" x14ac:dyDescent="0.25"/>
    <row r="947624" customFormat="1" ht="12.5" x14ac:dyDescent="0.25"/>
    <row r="947625" customFormat="1" ht="12.5" x14ac:dyDescent="0.25"/>
    <row r="947626" customFormat="1" ht="12.5" x14ac:dyDescent="0.25"/>
    <row r="947627" customFormat="1" ht="12.5" x14ac:dyDescent="0.25"/>
    <row r="947628" customFormat="1" ht="12.5" x14ac:dyDescent="0.25"/>
    <row r="947629" customFormat="1" ht="12.5" x14ac:dyDescent="0.25"/>
    <row r="947630" customFormat="1" ht="12.5" x14ac:dyDescent="0.25"/>
    <row r="947631" customFormat="1" ht="12.5" x14ac:dyDescent="0.25"/>
    <row r="947632" customFormat="1" ht="12.5" x14ac:dyDescent="0.25"/>
    <row r="947633" customFormat="1" ht="12.5" x14ac:dyDescent="0.25"/>
    <row r="947634" customFormat="1" ht="12.5" x14ac:dyDescent="0.25"/>
    <row r="947635" customFormat="1" ht="12.5" x14ac:dyDescent="0.25"/>
    <row r="947636" customFormat="1" ht="12.5" x14ac:dyDescent="0.25"/>
    <row r="947637" customFormat="1" ht="12.5" x14ac:dyDescent="0.25"/>
    <row r="947638" customFormat="1" ht="12.5" x14ac:dyDescent="0.25"/>
    <row r="947639" customFormat="1" ht="12.5" x14ac:dyDescent="0.25"/>
    <row r="947640" customFormat="1" ht="12.5" x14ac:dyDescent="0.25"/>
    <row r="947641" customFormat="1" ht="12.5" x14ac:dyDescent="0.25"/>
    <row r="947642" customFormat="1" ht="12.5" x14ac:dyDescent="0.25"/>
    <row r="947643" customFormat="1" ht="12.5" x14ac:dyDescent="0.25"/>
    <row r="947644" customFormat="1" ht="12.5" x14ac:dyDescent="0.25"/>
    <row r="947645" customFormat="1" ht="12.5" x14ac:dyDescent="0.25"/>
    <row r="947646" customFormat="1" ht="12.5" x14ac:dyDescent="0.25"/>
    <row r="947647" customFormat="1" ht="12.5" x14ac:dyDescent="0.25"/>
    <row r="947648" customFormat="1" ht="12.5" x14ac:dyDescent="0.25"/>
    <row r="947649" customFormat="1" ht="12.5" x14ac:dyDescent="0.25"/>
    <row r="947650" customFormat="1" ht="12.5" x14ac:dyDescent="0.25"/>
    <row r="947651" customFormat="1" ht="12.5" x14ac:dyDescent="0.25"/>
    <row r="947652" customFormat="1" ht="12.5" x14ac:dyDescent="0.25"/>
    <row r="947653" customFormat="1" ht="12.5" x14ac:dyDescent="0.25"/>
    <row r="947654" customFormat="1" ht="12.5" x14ac:dyDescent="0.25"/>
    <row r="947655" customFormat="1" ht="12.5" x14ac:dyDescent="0.25"/>
    <row r="947656" customFormat="1" ht="12.5" x14ac:dyDescent="0.25"/>
    <row r="947657" customFormat="1" ht="12.5" x14ac:dyDescent="0.25"/>
    <row r="947658" customFormat="1" ht="12.5" x14ac:dyDescent="0.25"/>
    <row r="947659" customFormat="1" ht="12.5" x14ac:dyDescent="0.25"/>
    <row r="947660" customFormat="1" ht="12.5" x14ac:dyDescent="0.25"/>
    <row r="947661" customFormat="1" ht="12.5" x14ac:dyDescent="0.25"/>
    <row r="947662" customFormat="1" ht="12.5" x14ac:dyDescent="0.25"/>
    <row r="947663" customFormat="1" ht="12.5" x14ac:dyDescent="0.25"/>
    <row r="947664" customFormat="1" ht="12.5" x14ac:dyDescent="0.25"/>
    <row r="947665" customFormat="1" ht="12.5" x14ac:dyDescent="0.25"/>
    <row r="947666" customFormat="1" ht="12.5" x14ac:dyDescent="0.25"/>
    <row r="947667" customFormat="1" ht="12.5" x14ac:dyDescent="0.25"/>
    <row r="947668" customFormat="1" ht="12.5" x14ac:dyDescent="0.25"/>
    <row r="947669" customFormat="1" ht="12.5" x14ac:dyDescent="0.25"/>
    <row r="947670" customFormat="1" ht="12.5" x14ac:dyDescent="0.25"/>
    <row r="947671" customFormat="1" ht="12.5" x14ac:dyDescent="0.25"/>
    <row r="947672" customFormat="1" ht="12.5" x14ac:dyDescent="0.25"/>
    <row r="947673" customFormat="1" ht="12.5" x14ac:dyDescent="0.25"/>
    <row r="947674" customFormat="1" ht="12.5" x14ac:dyDescent="0.25"/>
    <row r="947675" customFormat="1" ht="12.5" x14ac:dyDescent="0.25"/>
    <row r="947676" customFormat="1" ht="12.5" x14ac:dyDescent="0.25"/>
    <row r="947677" customFormat="1" ht="12.5" x14ac:dyDescent="0.25"/>
    <row r="947678" customFormat="1" ht="12.5" x14ac:dyDescent="0.25"/>
    <row r="947679" customFormat="1" ht="12.5" x14ac:dyDescent="0.25"/>
    <row r="947680" customFormat="1" ht="12.5" x14ac:dyDescent="0.25"/>
    <row r="947681" customFormat="1" ht="12.5" x14ac:dyDescent="0.25"/>
    <row r="947682" customFormat="1" ht="12.5" x14ac:dyDescent="0.25"/>
    <row r="947683" customFormat="1" ht="12.5" x14ac:dyDescent="0.25"/>
    <row r="947684" customFormat="1" ht="12.5" x14ac:dyDescent="0.25"/>
    <row r="947685" customFormat="1" ht="12.5" x14ac:dyDescent="0.25"/>
    <row r="947686" customFormat="1" ht="12.5" x14ac:dyDescent="0.25"/>
    <row r="947687" customFormat="1" ht="12.5" x14ac:dyDescent="0.25"/>
    <row r="947688" customFormat="1" ht="12.5" x14ac:dyDescent="0.25"/>
    <row r="947689" customFormat="1" ht="12.5" x14ac:dyDescent="0.25"/>
    <row r="947690" customFormat="1" ht="12.5" x14ac:dyDescent="0.25"/>
    <row r="947691" customFormat="1" ht="12.5" x14ac:dyDescent="0.25"/>
    <row r="947692" customFormat="1" ht="12.5" x14ac:dyDescent="0.25"/>
    <row r="947693" customFormat="1" ht="12.5" x14ac:dyDescent="0.25"/>
    <row r="947694" customFormat="1" ht="12.5" x14ac:dyDescent="0.25"/>
    <row r="947695" customFormat="1" ht="12.5" x14ac:dyDescent="0.25"/>
    <row r="947696" customFormat="1" ht="12.5" x14ac:dyDescent="0.25"/>
    <row r="947697" customFormat="1" ht="12.5" x14ac:dyDescent="0.25"/>
    <row r="947698" customFormat="1" ht="12.5" x14ac:dyDescent="0.25"/>
    <row r="947699" customFormat="1" ht="12.5" x14ac:dyDescent="0.25"/>
    <row r="947700" customFormat="1" ht="12.5" x14ac:dyDescent="0.25"/>
    <row r="947701" customFormat="1" ht="12.5" x14ac:dyDescent="0.25"/>
    <row r="947702" customFormat="1" ht="12.5" x14ac:dyDescent="0.25"/>
    <row r="947703" customFormat="1" ht="12.5" x14ac:dyDescent="0.25"/>
    <row r="947704" customFormat="1" ht="12.5" x14ac:dyDescent="0.25"/>
    <row r="947705" customFormat="1" ht="12.5" x14ac:dyDescent="0.25"/>
    <row r="947706" customFormat="1" ht="12.5" x14ac:dyDescent="0.25"/>
    <row r="947707" customFormat="1" ht="12.5" x14ac:dyDescent="0.25"/>
    <row r="947708" customFormat="1" ht="12.5" x14ac:dyDescent="0.25"/>
    <row r="947709" customFormat="1" ht="12.5" x14ac:dyDescent="0.25"/>
    <row r="947710" customFormat="1" ht="12.5" x14ac:dyDescent="0.25"/>
    <row r="947711" customFormat="1" ht="12.5" x14ac:dyDescent="0.25"/>
    <row r="947712" customFormat="1" ht="12.5" x14ac:dyDescent="0.25"/>
    <row r="947713" customFormat="1" ht="12.5" x14ac:dyDescent="0.25"/>
    <row r="947714" customFormat="1" ht="12.5" x14ac:dyDescent="0.25"/>
    <row r="947715" customFormat="1" ht="12.5" x14ac:dyDescent="0.25"/>
    <row r="947716" customFormat="1" ht="12.5" x14ac:dyDescent="0.25"/>
    <row r="947717" customFormat="1" ht="12.5" x14ac:dyDescent="0.25"/>
    <row r="947718" customFormat="1" ht="12.5" x14ac:dyDescent="0.25"/>
    <row r="947719" customFormat="1" ht="12.5" x14ac:dyDescent="0.25"/>
    <row r="947720" customFormat="1" ht="12.5" x14ac:dyDescent="0.25"/>
    <row r="947721" customFormat="1" ht="12.5" x14ac:dyDescent="0.25"/>
    <row r="947722" customFormat="1" ht="12.5" x14ac:dyDescent="0.25"/>
    <row r="947723" customFormat="1" ht="12.5" x14ac:dyDescent="0.25"/>
    <row r="947724" customFormat="1" ht="12.5" x14ac:dyDescent="0.25"/>
    <row r="947725" customFormat="1" ht="12.5" x14ac:dyDescent="0.25"/>
    <row r="947726" customFormat="1" ht="12.5" x14ac:dyDescent="0.25"/>
    <row r="947727" customFormat="1" ht="12.5" x14ac:dyDescent="0.25"/>
    <row r="947728" customFormat="1" ht="12.5" x14ac:dyDescent="0.25"/>
    <row r="947729" customFormat="1" ht="12.5" x14ac:dyDescent="0.25"/>
    <row r="947730" customFormat="1" ht="12.5" x14ac:dyDescent="0.25"/>
    <row r="947731" customFormat="1" ht="12.5" x14ac:dyDescent="0.25"/>
    <row r="947732" customFormat="1" ht="12.5" x14ac:dyDescent="0.25"/>
    <row r="947733" customFormat="1" ht="12.5" x14ac:dyDescent="0.25"/>
    <row r="947734" customFormat="1" ht="12.5" x14ac:dyDescent="0.25"/>
    <row r="947735" customFormat="1" ht="12.5" x14ac:dyDescent="0.25"/>
    <row r="947736" customFormat="1" ht="12.5" x14ac:dyDescent="0.25"/>
    <row r="947737" customFormat="1" ht="12.5" x14ac:dyDescent="0.25"/>
    <row r="947738" customFormat="1" ht="12.5" x14ac:dyDescent="0.25"/>
    <row r="947739" customFormat="1" ht="12.5" x14ac:dyDescent="0.25"/>
    <row r="947740" customFormat="1" ht="12.5" x14ac:dyDescent="0.25"/>
    <row r="947741" customFormat="1" ht="12.5" x14ac:dyDescent="0.25"/>
    <row r="947742" customFormat="1" ht="12.5" x14ac:dyDescent="0.25"/>
    <row r="947743" customFormat="1" ht="12.5" x14ac:dyDescent="0.25"/>
    <row r="947744" customFormat="1" ht="12.5" x14ac:dyDescent="0.25"/>
    <row r="947745" customFormat="1" ht="12.5" x14ac:dyDescent="0.25"/>
    <row r="947746" customFormat="1" ht="12.5" x14ac:dyDescent="0.25"/>
    <row r="947747" customFormat="1" ht="12.5" x14ac:dyDescent="0.25"/>
    <row r="947748" customFormat="1" ht="12.5" x14ac:dyDescent="0.25"/>
    <row r="947749" customFormat="1" ht="12.5" x14ac:dyDescent="0.25"/>
    <row r="947750" customFormat="1" ht="12.5" x14ac:dyDescent="0.25"/>
    <row r="947751" customFormat="1" ht="12.5" x14ac:dyDescent="0.25"/>
    <row r="947752" customFormat="1" ht="12.5" x14ac:dyDescent="0.25"/>
    <row r="947753" customFormat="1" ht="12.5" x14ac:dyDescent="0.25"/>
    <row r="947754" customFormat="1" ht="12.5" x14ac:dyDescent="0.25"/>
    <row r="947755" customFormat="1" ht="12.5" x14ac:dyDescent="0.25"/>
    <row r="947756" customFormat="1" ht="12.5" x14ac:dyDescent="0.25"/>
    <row r="947757" customFormat="1" ht="12.5" x14ac:dyDescent="0.25"/>
    <row r="947758" customFormat="1" ht="12.5" x14ac:dyDescent="0.25"/>
    <row r="947759" customFormat="1" ht="12.5" x14ac:dyDescent="0.25"/>
    <row r="947760" customFormat="1" ht="12.5" x14ac:dyDescent="0.25"/>
    <row r="947761" customFormat="1" ht="12.5" x14ac:dyDescent="0.25"/>
    <row r="947762" customFormat="1" ht="12.5" x14ac:dyDescent="0.25"/>
    <row r="947763" customFormat="1" ht="12.5" x14ac:dyDescent="0.25"/>
    <row r="947764" customFormat="1" ht="12.5" x14ac:dyDescent="0.25"/>
    <row r="947765" customFormat="1" ht="12.5" x14ac:dyDescent="0.25"/>
    <row r="947766" customFormat="1" ht="12.5" x14ac:dyDescent="0.25"/>
    <row r="947767" customFormat="1" ht="12.5" x14ac:dyDescent="0.25"/>
    <row r="947768" customFormat="1" ht="12.5" x14ac:dyDescent="0.25"/>
    <row r="947769" customFormat="1" ht="12.5" x14ac:dyDescent="0.25"/>
    <row r="947770" customFormat="1" ht="12.5" x14ac:dyDescent="0.25"/>
    <row r="947771" customFormat="1" ht="12.5" x14ac:dyDescent="0.25"/>
    <row r="947772" customFormat="1" ht="12.5" x14ac:dyDescent="0.25"/>
    <row r="947773" customFormat="1" ht="12.5" x14ac:dyDescent="0.25"/>
    <row r="947774" customFormat="1" ht="12.5" x14ac:dyDescent="0.25"/>
    <row r="947775" customFormat="1" ht="12.5" x14ac:dyDescent="0.25"/>
    <row r="947776" customFormat="1" ht="12.5" x14ac:dyDescent="0.25"/>
    <row r="947777" customFormat="1" ht="12.5" x14ac:dyDescent="0.25"/>
    <row r="947778" customFormat="1" ht="12.5" x14ac:dyDescent="0.25"/>
    <row r="947779" customFormat="1" ht="12.5" x14ac:dyDescent="0.25"/>
    <row r="947780" customFormat="1" ht="12.5" x14ac:dyDescent="0.25"/>
    <row r="947781" customFormat="1" ht="12.5" x14ac:dyDescent="0.25"/>
    <row r="947782" customFormat="1" ht="12.5" x14ac:dyDescent="0.25"/>
    <row r="947783" customFormat="1" ht="12.5" x14ac:dyDescent="0.25"/>
    <row r="947784" customFormat="1" ht="12.5" x14ac:dyDescent="0.25"/>
    <row r="947785" customFormat="1" ht="12.5" x14ac:dyDescent="0.25"/>
    <row r="947786" customFormat="1" ht="12.5" x14ac:dyDescent="0.25"/>
    <row r="947787" customFormat="1" ht="12.5" x14ac:dyDescent="0.25"/>
    <row r="947788" customFormat="1" ht="12.5" x14ac:dyDescent="0.25"/>
    <row r="947789" customFormat="1" ht="12.5" x14ac:dyDescent="0.25"/>
    <row r="947790" customFormat="1" ht="12.5" x14ac:dyDescent="0.25"/>
    <row r="947791" customFormat="1" ht="12.5" x14ac:dyDescent="0.25"/>
    <row r="947792" customFormat="1" ht="12.5" x14ac:dyDescent="0.25"/>
    <row r="947793" customFormat="1" ht="12.5" x14ac:dyDescent="0.25"/>
    <row r="947794" customFormat="1" ht="12.5" x14ac:dyDescent="0.25"/>
    <row r="947795" customFormat="1" ht="12.5" x14ac:dyDescent="0.25"/>
    <row r="947796" customFormat="1" ht="12.5" x14ac:dyDescent="0.25"/>
    <row r="947797" customFormat="1" ht="12.5" x14ac:dyDescent="0.25"/>
    <row r="947798" customFormat="1" ht="12.5" x14ac:dyDescent="0.25"/>
    <row r="947799" customFormat="1" ht="12.5" x14ac:dyDescent="0.25"/>
    <row r="947800" customFormat="1" ht="12.5" x14ac:dyDescent="0.25"/>
    <row r="947801" customFormat="1" ht="12.5" x14ac:dyDescent="0.25"/>
    <row r="947802" customFormat="1" ht="12.5" x14ac:dyDescent="0.25"/>
    <row r="947803" customFormat="1" ht="12.5" x14ac:dyDescent="0.25"/>
    <row r="947804" customFormat="1" ht="12.5" x14ac:dyDescent="0.25"/>
    <row r="947805" customFormat="1" ht="12.5" x14ac:dyDescent="0.25"/>
    <row r="947806" customFormat="1" ht="12.5" x14ac:dyDescent="0.25"/>
    <row r="947807" customFormat="1" ht="12.5" x14ac:dyDescent="0.25"/>
    <row r="947808" customFormat="1" ht="12.5" x14ac:dyDescent="0.25"/>
    <row r="947809" customFormat="1" ht="12.5" x14ac:dyDescent="0.25"/>
    <row r="947810" customFormat="1" ht="12.5" x14ac:dyDescent="0.25"/>
    <row r="947811" customFormat="1" ht="12.5" x14ac:dyDescent="0.25"/>
    <row r="947812" customFormat="1" ht="12.5" x14ac:dyDescent="0.25"/>
    <row r="947813" customFormat="1" ht="12.5" x14ac:dyDescent="0.25"/>
    <row r="947814" customFormat="1" ht="12.5" x14ac:dyDescent="0.25"/>
    <row r="947815" customFormat="1" ht="12.5" x14ac:dyDescent="0.25"/>
    <row r="947816" customFormat="1" ht="12.5" x14ac:dyDescent="0.25"/>
    <row r="947817" customFormat="1" ht="12.5" x14ac:dyDescent="0.25"/>
    <row r="947818" customFormat="1" ht="12.5" x14ac:dyDescent="0.25"/>
    <row r="947819" customFormat="1" ht="12.5" x14ac:dyDescent="0.25"/>
    <row r="947820" customFormat="1" ht="12.5" x14ac:dyDescent="0.25"/>
    <row r="947821" customFormat="1" ht="12.5" x14ac:dyDescent="0.25"/>
    <row r="947822" customFormat="1" ht="12.5" x14ac:dyDescent="0.25"/>
    <row r="947823" customFormat="1" ht="12.5" x14ac:dyDescent="0.25"/>
    <row r="947824" customFormat="1" ht="12.5" x14ac:dyDescent="0.25"/>
    <row r="947825" customFormat="1" ht="12.5" x14ac:dyDescent="0.25"/>
    <row r="947826" customFormat="1" ht="12.5" x14ac:dyDescent="0.25"/>
    <row r="947827" customFormat="1" ht="12.5" x14ac:dyDescent="0.25"/>
    <row r="947828" customFormat="1" ht="12.5" x14ac:dyDescent="0.25"/>
    <row r="947829" customFormat="1" ht="12.5" x14ac:dyDescent="0.25"/>
    <row r="947830" customFormat="1" ht="12.5" x14ac:dyDescent="0.25"/>
    <row r="947831" customFormat="1" ht="12.5" x14ac:dyDescent="0.25"/>
    <row r="947832" customFormat="1" ht="12.5" x14ac:dyDescent="0.25"/>
    <row r="947833" customFormat="1" ht="12.5" x14ac:dyDescent="0.25"/>
    <row r="947834" customFormat="1" ht="12.5" x14ac:dyDescent="0.25"/>
    <row r="947835" customFormat="1" ht="12.5" x14ac:dyDescent="0.25"/>
    <row r="947836" customFormat="1" ht="12.5" x14ac:dyDescent="0.25"/>
    <row r="947837" customFormat="1" ht="12.5" x14ac:dyDescent="0.25"/>
    <row r="947838" customFormat="1" ht="12.5" x14ac:dyDescent="0.25"/>
    <row r="947839" customFormat="1" ht="12.5" x14ac:dyDescent="0.25"/>
    <row r="947840" customFormat="1" ht="12.5" x14ac:dyDescent="0.25"/>
    <row r="947841" customFormat="1" ht="12.5" x14ac:dyDescent="0.25"/>
    <row r="947842" customFormat="1" ht="12.5" x14ac:dyDescent="0.25"/>
    <row r="947843" customFormat="1" ht="12.5" x14ac:dyDescent="0.25"/>
    <row r="947844" customFormat="1" ht="12.5" x14ac:dyDescent="0.25"/>
    <row r="947845" customFormat="1" ht="12.5" x14ac:dyDescent="0.25"/>
    <row r="947846" customFormat="1" ht="12.5" x14ac:dyDescent="0.25"/>
    <row r="947847" customFormat="1" ht="12.5" x14ac:dyDescent="0.25"/>
    <row r="947848" customFormat="1" ht="12.5" x14ac:dyDescent="0.25"/>
    <row r="947849" customFormat="1" ht="12.5" x14ac:dyDescent="0.25"/>
    <row r="947850" customFormat="1" ht="12.5" x14ac:dyDescent="0.25"/>
    <row r="947851" customFormat="1" ht="12.5" x14ac:dyDescent="0.25"/>
    <row r="947852" customFormat="1" ht="12.5" x14ac:dyDescent="0.25"/>
    <row r="947853" customFormat="1" ht="12.5" x14ac:dyDescent="0.25"/>
    <row r="947854" customFormat="1" ht="12.5" x14ac:dyDescent="0.25"/>
    <row r="947855" customFormat="1" ht="12.5" x14ac:dyDescent="0.25"/>
    <row r="947856" customFormat="1" ht="12.5" x14ac:dyDescent="0.25"/>
    <row r="947857" customFormat="1" ht="12.5" x14ac:dyDescent="0.25"/>
    <row r="947858" customFormat="1" ht="12.5" x14ac:dyDescent="0.25"/>
    <row r="947859" customFormat="1" ht="12.5" x14ac:dyDescent="0.25"/>
    <row r="947860" customFormat="1" ht="12.5" x14ac:dyDescent="0.25"/>
    <row r="947861" customFormat="1" ht="12.5" x14ac:dyDescent="0.25"/>
    <row r="947862" customFormat="1" ht="12.5" x14ac:dyDescent="0.25"/>
    <row r="947863" customFormat="1" ht="12.5" x14ac:dyDescent="0.25"/>
    <row r="947864" customFormat="1" ht="12.5" x14ac:dyDescent="0.25"/>
    <row r="947865" customFormat="1" ht="12.5" x14ac:dyDescent="0.25"/>
    <row r="947866" customFormat="1" ht="12.5" x14ac:dyDescent="0.25"/>
    <row r="947867" customFormat="1" ht="12.5" x14ac:dyDescent="0.25"/>
    <row r="947868" customFormat="1" ht="12.5" x14ac:dyDescent="0.25"/>
    <row r="947869" customFormat="1" ht="12.5" x14ac:dyDescent="0.25"/>
    <row r="947870" customFormat="1" ht="12.5" x14ac:dyDescent="0.25"/>
    <row r="947871" customFormat="1" ht="12.5" x14ac:dyDescent="0.25"/>
    <row r="947872" customFormat="1" ht="12.5" x14ac:dyDescent="0.25"/>
    <row r="947873" customFormat="1" ht="12.5" x14ac:dyDescent="0.25"/>
    <row r="947874" customFormat="1" ht="12.5" x14ac:dyDescent="0.25"/>
    <row r="947875" customFormat="1" ht="12.5" x14ac:dyDescent="0.25"/>
    <row r="947876" customFormat="1" ht="12.5" x14ac:dyDescent="0.25"/>
    <row r="947877" customFormat="1" ht="12.5" x14ac:dyDescent="0.25"/>
    <row r="947878" customFormat="1" ht="12.5" x14ac:dyDescent="0.25"/>
    <row r="947879" customFormat="1" ht="12.5" x14ac:dyDescent="0.25"/>
    <row r="947880" customFormat="1" ht="12.5" x14ac:dyDescent="0.25"/>
    <row r="947881" customFormat="1" ht="12.5" x14ac:dyDescent="0.25"/>
    <row r="947882" customFormat="1" ht="12.5" x14ac:dyDescent="0.25"/>
    <row r="947883" customFormat="1" ht="12.5" x14ac:dyDescent="0.25"/>
    <row r="947884" customFormat="1" ht="12.5" x14ac:dyDescent="0.25"/>
    <row r="947885" customFormat="1" ht="12.5" x14ac:dyDescent="0.25"/>
    <row r="947886" customFormat="1" ht="12.5" x14ac:dyDescent="0.25"/>
    <row r="947887" customFormat="1" ht="12.5" x14ac:dyDescent="0.25"/>
    <row r="947888" customFormat="1" ht="12.5" x14ac:dyDescent="0.25"/>
    <row r="947889" customFormat="1" ht="12.5" x14ac:dyDescent="0.25"/>
    <row r="947890" customFormat="1" ht="12.5" x14ac:dyDescent="0.25"/>
    <row r="947891" customFormat="1" ht="12.5" x14ac:dyDescent="0.25"/>
    <row r="947892" customFormat="1" ht="12.5" x14ac:dyDescent="0.25"/>
    <row r="947893" customFormat="1" ht="12.5" x14ac:dyDescent="0.25"/>
    <row r="947894" customFormat="1" ht="12.5" x14ac:dyDescent="0.25"/>
    <row r="947895" customFormat="1" ht="12.5" x14ac:dyDescent="0.25"/>
    <row r="947896" customFormat="1" ht="12.5" x14ac:dyDescent="0.25"/>
    <row r="947897" customFormat="1" ht="12.5" x14ac:dyDescent="0.25"/>
    <row r="947898" customFormat="1" ht="12.5" x14ac:dyDescent="0.25"/>
    <row r="947899" customFormat="1" ht="12.5" x14ac:dyDescent="0.25"/>
    <row r="947900" customFormat="1" ht="12.5" x14ac:dyDescent="0.25"/>
    <row r="947901" customFormat="1" ht="12.5" x14ac:dyDescent="0.25"/>
    <row r="947902" customFormat="1" ht="12.5" x14ac:dyDescent="0.25"/>
    <row r="947903" customFormat="1" ht="12.5" x14ac:dyDescent="0.25"/>
    <row r="947904" customFormat="1" ht="12.5" x14ac:dyDescent="0.25"/>
    <row r="947905" customFormat="1" ht="12.5" x14ac:dyDescent="0.25"/>
    <row r="947906" customFormat="1" ht="12.5" x14ac:dyDescent="0.25"/>
    <row r="947907" customFormat="1" ht="12.5" x14ac:dyDescent="0.25"/>
    <row r="947908" customFormat="1" ht="12.5" x14ac:dyDescent="0.25"/>
    <row r="947909" customFormat="1" ht="12.5" x14ac:dyDescent="0.25"/>
    <row r="947910" customFormat="1" ht="12.5" x14ac:dyDescent="0.25"/>
    <row r="947911" customFormat="1" ht="12.5" x14ac:dyDescent="0.25"/>
    <row r="947912" customFormat="1" ht="12.5" x14ac:dyDescent="0.25"/>
    <row r="947913" customFormat="1" ht="12.5" x14ac:dyDescent="0.25"/>
    <row r="947914" customFormat="1" ht="12.5" x14ac:dyDescent="0.25"/>
    <row r="947915" customFormat="1" ht="12.5" x14ac:dyDescent="0.25"/>
    <row r="947916" customFormat="1" ht="12.5" x14ac:dyDescent="0.25"/>
    <row r="947917" customFormat="1" ht="12.5" x14ac:dyDescent="0.25"/>
    <row r="947918" customFormat="1" ht="12.5" x14ac:dyDescent="0.25"/>
    <row r="947919" customFormat="1" ht="12.5" x14ac:dyDescent="0.25"/>
    <row r="947920" customFormat="1" ht="12.5" x14ac:dyDescent="0.25"/>
    <row r="947921" customFormat="1" ht="12.5" x14ac:dyDescent="0.25"/>
    <row r="947922" customFormat="1" ht="12.5" x14ac:dyDescent="0.25"/>
    <row r="947923" customFormat="1" ht="12.5" x14ac:dyDescent="0.25"/>
    <row r="947924" customFormat="1" ht="12.5" x14ac:dyDescent="0.25"/>
    <row r="947925" customFormat="1" ht="12.5" x14ac:dyDescent="0.25"/>
    <row r="947926" customFormat="1" ht="12.5" x14ac:dyDescent="0.25"/>
    <row r="947927" customFormat="1" ht="12.5" x14ac:dyDescent="0.25"/>
    <row r="947928" customFormat="1" ht="12.5" x14ac:dyDescent="0.25"/>
    <row r="947929" customFormat="1" ht="12.5" x14ac:dyDescent="0.25"/>
    <row r="947930" customFormat="1" ht="12.5" x14ac:dyDescent="0.25"/>
    <row r="947931" customFormat="1" ht="12.5" x14ac:dyDescent="0.25"/>
    <row r="947932" customFormat="1" ht="12.5" x14ac:dyDescent="0.25"/>
    <row r="947933" customFormat="1" ht="12.5" x14ac:dyDescent="0.25"/>
    <row r="947934" customFormat="1" ht="12.5" x14ac:dyDescent="0.25"/>
    <row r="947935" customFormat="1" ht="12.5" x14ac:dyDescent="0.25"/>
    <row r="947936" customFormat="1" ht="12.5" x14ac:dyDescent="0.25"/>
    <row r="947937" customFormat="1" ht="12.5" x14ac:dyDescent="0.25"/>
    <row r="947938" customFormat="1" ht="12.5" x14ac:dyDescent="0.25"/>
    <row r="947939" customFormat="1" ht="12.5" x14ac:dyDescent="0.25"/>
    <row r="947940" customFormat="1" ht="12.5" x14ac:dyDescent="0.25"/>
    <row r="947941" customFormat="1" ht="12.5" x14ac:dyDescent="0.25"/>
    <row r="947942" customFormat="1" ht="12.5" x14ac:dyDescent="0.25"/>
    <row r="947943" customFormat="1" ht="12.5" x14ac:dyDescent="0.25"/>
    <row r="947944" customFormat="1" ht="12.5" x14ac:dyDescent="0.25"/>
    <row r="947945" customFormat="1" ht="12.5" x14ac:dyDescent="0.25"/>
    <row r="947946" customFormat="1" ht="12.5" x14ac:dyDescent="0.25"/>
    <row r="947947" customFormat="1" ht="12.5" x14ac:dyDescent="0.25"/>
    <row r="947948" customFormat="1" ht="12.5" x14ac:dyDescent="0.25"/>
    <row r="947949" customFormat="1" ht="12.5" x14ac:dyDescent="0.25"/>
    <row r="947950" customFormat="1" ht="12.5" x14ac:dyDescent="0.25"/>
    <row r="947951" customFormat="1" ht="12.5" x14ac:dyDescent="0.25"/>
    <row r="947952" customFormat="1" ht="12.5" x14ac:dyDescent="0.25"/>
    <row r="947953" customFormat="1" ht="12.5" x14ac:dyDescent="0.25"/>
    <row r="947954" customFormat="1" ht="12.5" x14ac:dyDescent="0.25"/>
    <row r="947955" customFormat="1" ht="12.5" x14ac:dyDescent="0.25"/>
    <row r="947956" customFormat="1" ht="12.5" x14ac:dyDescent="0.25"/>
    <row r="947957" customFormat="1" ht="12.5" x14ac:dyDescent="0.25"/>
    <row r="947958" customFormat="1" ht="12.5" x14ac:dyDescent="0.25"/>
    <row r="947959" customFormat="1" ht="12.5" x14ac:dyDescent="0.25"/>
    <row r="947960" customFormat="1" ht="12.5" x14ac:dyDescent="0.25"/>
    <row r="947961" customFormat="1" ht="12.5" x14ac:dyDescent="0.25"/>
    <row r="947962" customFormat="1" ht="12.5" x14ac:dyDescent="0.25"/>
    <row r="947963" customFormat="1" ht="12.5" x14ac:dyDescent="0.25"/>
    <row r="947964" customFormat="1" ht="12.5" x14ac:dyDescent="0.25"/>
    <row r="947965" customFormat="1" ht="12.5" x14ac:dyDescent="0.25"/>
    <row r="947966" customFormat="1" ht="12.5" x14ac:dyDescent="0.25"/>
    <row r="947967" customFormat="1" ht="12.5" x14ac:dyDescent="0.25"/>
    <row r="947968" customFormat="1" ht="12.5" x14ac:dyDescent="0.25"/>
    <row r="947969" customFormat="1" ht="12.5" x14ac:dyDescent="0.25"/>
    <row r="947970" customFormat="1" ht="12.5" x14ac:dyDescent="0.25"/>
    <row r="947971" customFormat="1" ht="12.5" x14ac:dyDescent="0.25"/>
    <row r="947972" customFormat="1" ht="12.5" x14ac:dyDescent="0.25"/>
    <row r="947973" customFormat="1" ht="12.5" x14ac:dyDescent="0.25"/>
    <row r="947974" customFormat="1" ht="12.5" x14ac:dyDescent="0.25"/>
    <row r="947975" customFormat="1" ht="12.5" x14ac:dyDescent="0.25"/>
    <row r="947976" customFormat="1" ht="12.5" x14ac:dyDescent="0.25"/>
    <row r="947977" customFormat="1" ht="12.5" x14ac:dyDescent="0.25"/>
    <row r="947978" customFormat="1" ht="12.5" x14ac:dyDescent="0.25"/>
    <row r="947979" customFormat="1" ht="12.5" x14ac:dyDescent="0.25"/>
    <row r="947980" customFormat="1" ht="12.5" x14ac:dyDescent="0.25"/>
    <row r="947981" customFormat="1" ht="12.5" x14ac:dyDescent="0.25"/>
    <row r="947982" customFormat="1" ht="12.5" x14ac:dyDescent="0.25"/>
    <row r="947983" customFormat="1" ht="12.5" x14ac:dyDescent="0.25"/>
    <row r="947984" customFormat="1" ht="12.5" x14ac:dyDescent="0.25"/>
    <row r="947985" customFormat="1" ht="12.5" x14ac:dyDescent="0.25"/>
    <row r="947986" customFormat="1" ht="12.5" x14ac:dyDescent="0.25"/>
    <row r="947987" customFormat="1" ht="12.5" x14ac:dyDescent="0.25"/>
    <row r="947988" customFormat="1" ht="12.5" x14ac:dyDescent="0.25"/>
    <row r="947989" customFormat="1" ht="12.5" x14ac:dyDescent="0.25"/>
    <row r="947990" customFormat="1" ht="12.5" x14ac:dyDescent="0.25"/>
    <row r="947991" customFormat="1" ht="12.5" x14ac:dyDescent="0.25"/>
    <row r="947992" customFormat="1" ht="12.5" x14ac:dyDescent="0.25"/>
    <row r="947993" customFormat="1" ht="12.5" x14ac:dyDescent="0.25"/>
    <row r="947994" customFormat="1" ht="12.5" x14ac:dyDescent="0.25"/>
    <row r="947995" customFormat="1" ht="12.5" x14ac:dyDescent="0.25"/>
    <row r="947996" customFormat="1" ht="12.5" x14ac:dyDescent="0.25"/>
    <row r="947997" customFormat="1" ht="12.5" x14ac:dyDescent="0.25"/>
    <row r="947998" customFormat="1" ht="12.5" x14ac:dyDescent="0.25"/>
    <row r="947999" customFormat="1" ht="12.5" x14ac:dyDescent="0.25"/>
    <row r="948000" customFormat="1" ht="12.5" x14ac:dyDescent="0.25"/>
    <row r="948001" customFormat="1" ht="12.5" x14ac:dyDescent="0.25"/>
    <row r="948002" customFormat="1" ht="12.5" x14ac:dyDescent="0.25"/>
    <row r="948003" customFormat="1" ht="12.5" x14ac:dyDescent="0.25"/>
    <row r="948004" customFormat="1" ht="12.5" x14ac:dyDescent="0.25"/>
    <row r="948005" customFormat="1" ht="12.5" x14ac:dyDescent="0.25"/>
    <row r="948006" customFormat="1" ht="12.5" x14ac:dyDescent="0.25"/>
    <row r="948007" customFormat="1" ht="12.5" x14ac:dyDescent="0.25"/>
    <row r="948008" customFormat="1" ht="12.5" x14ac:dyDescent="0.25"/>
    <row r="948009" customFormat="1" ht="12.5" x14ac:dyDescent="0.25"/>
    <row r="948010" customFormat="1" ht="12.5" x14ac:dyDescent="0.25"/>
    <row r="948011" customFormat="1" ht="12.5" x14ac:dyDescent="0.25"/>
    <row r="948012" customFormat="1" ht="12.5" x14ac:dyDescent="0.25"/>
    <row r="948013" customFormat="1" ht="12.5" x14ac:dyDescent="0.25"/>
    <row r="948014" customFormat="1" ht="12.5" x14ac:dyDescent="0.25"/>
    <row r="948015" customFormat="1" ht="12.5" x14ac:dyDescent="0.25"/>
    <row r="948016" customFormat="1" ht="12.5" x14ac:dyDescent="0.25"/>
    <row r="948017" customFormat="1" ht="12.5" x14ac:dyDescent="0.25"/>
    <row r="948018" customFormat="1" ht="12.5" x14ac:dyDescent="0.25"/>
    <row r="948019" customFormat="1" ht="12.5" x14ac:dyDescent="0.25"/>
    <row r="948020" customFormat="1" ht="12.5" x14ac:dyDescent="0.25"/>
    <row r="948021" customFormat="1" ht="12.5" x14ac:dyDescent="0.25"/>
    <row r="948022" customFormat="1" ht="12.5" x14ac:dyDescent="0.25"/>
    <row r="948023" customFormat="1" ht="12.5" x14ac:dyDescent="0.25"/>
    <row r="948024" customFormat="1" ht="12.5" x14ac:dyDescent="0.25"/>
    <row r="948025" customFormat="1" ht="12.5" x14ac:dyDescent="0.25"/>
    <row r="948026" customFormat="1" ht="12.5" x14ac:dyDescent="0.25"/>
    <row r="948027" customFormat="1" ht="12.5" x14ac:dyDescent="0.25"/>
    <row r="948028" customFormat="1" ht="12.5" x14ac:dyDescent="0.25"/>
    <row r="948029" customFormat="1" ht="12.5" x14ac:dyDescent="0.25"/>
    <row r="948030" customFormat="1" ht="12.5" x14ac:dyDescent="0.25"/>
    <row r="948031" customFormat="1" ht="12.5" x14ac:dyDescent="0.25"/>
    <row r="948032" customFormat="1" ht="12.5" x14ac:dyDescent="0.25"/>
    <row r="948033" customFormat="1" ht="12.5" x14ac:dyDescent="0.25"/>
    <row r="948034" customFormat="1" ht="12.5" x14ac:dyDescent="0.25"/>
    <row r="948035" customFormat="1" ht="12.5" x14ac:dyDescent="0.25"/>
    <row r="948036" customFormat="1" ht="12.5" x14ac:dyDescent="0.25"/>
    <row r="948037" customFormat="1" ht="12.5" x14ac:dyDescent="0.25"/>
    <row r="948038" customFormat="1" ht="12.5" x14ac:dyDescent="0.25"/>
    <row r="948039" customFormat="1" ht="12.5" x14ac:dyDescent="0.25"/>
    <row r="948040" customFormat="1" ht="12.5" x14ac:dyDescent="0.25"/>
    <row r="948041" customFormat="1" ht="12.5" x14ac:dyDescent="0.25"/>
    <row r="948042" customFormat="1" ht="12.5" x14ac:dyDescent="0.25"/>
    <row r="948043" customFormat="1" ht="12.5" x14ac:dyDescent="0.25"/>
    <row r="948044" customFormat="1" ht="12.5" x14ac:dyDescent="0.25"/>
    <row r="948045" customFormat="1" ht="12.5" x14ac:dyDescent="0.25"/>
    <row r="948046" customFormat="1" ht="12.5" x14ac:dyDescent="0.25"/>
    <row r="948047" customFormat="1" ht="12.5" x14ac:dyDescent="0.25"/>
    <row r="948048" customFormat="1" ht="12.5" x14ac:dyDescent="0.25"/>
    <row r="948049" customFormat="1" ht="12.5" x14ac:dyDescent="0.25"/>
    <row r="948050" customFormat="1" ht="12.5" x14ac:dyDescent="0.25"/>
    <row r="948051" customFormat="1" ht="12.5" x14ac:dyDescent="0.25"/>
    <row r="948052" customFormat="1" ht="12.5" x14ac:dyDescent="0.25"/>
    <row r="948053" customFormat="1" ht="12.5" x14ac:dyDescent="0.25"/>
    <row r="948054" customFormat="1" ht="12.5" x14ac:dyDescent="0.25"/>
    <row r="948055" customFormat="1" ht="12.5" x14ac:dyDescent="0.25"/>
    <row r="948056" customFormat="1" ht="12.5" x14ac:dyDescent="0.25"/>
    <row r="948057" customFormat="1" ht="12.5" x14ac:dyDescent="0.25"/>
    <row r="948058" customFormat="1" ht="12.5" x14ac:dyDescent="0.25"/>
    <row r="948059" customFormat="1" ht="12.5" x14ac:dyDescent="0.25"/>
    <row r="948060" customFormat="1" ht="12.5" x14ac:dyDescent="0.25"/>
    <row r="948061" customFormat="1" ht="12.5" x14ac:dyDescent="0.25"/>
    <row r="948062" customFormat="1" ht="12.5" x14ac:dyDescent="0.25"/>
    <row r="948063" customFormat="1" ht="12.5" x14ac:dyDescent="0.25"/>
    <row r="948064" customFormat="1" ht="12.5" x14ac:dyDescent="0.25"/>
    <row r="948065" customFormat="1" ht="12.5" x14ac:dyDescent="0.25"/>
    <row r="948066" customFormat="1" ht="12.5" x14ac:dyDescent="0.25"/>
    <row r="948067" customFormat="1" ht="12.5" x14ac:dyDescent="0.25"/>
    <row r="948068" customFormat="1" ht="12.5" x14ac:dyDescent="0.25"/>
    <row r="948069" customFormat="1" ht="12.5" x14ac:dyDescent="0.25"/>
    <row r="948070" customFormat="1" ht="12.5" x14ac:dyDescent="0.25"/>
    <row r="948071" customFormat="1" ht="12.5" x14ac:dyDescent="0.25"/>
    <row r="948072" customFormat="1" ht="12.5" x14ac:dyDescent="0.25"/>
    <row r="948073" customFormat="1" ht="12.5" x14ac:dyDescent="0.25"/>
    <row r="948074" customFormat="1" ht="12.5" x14ac:dyDescent="0.25"/>
    <row r="948075" customFormat="1" ht="12.5" x14ac:dyDescent="0.25"/>
    <row r="948076" customFormat="1" ht="12.5" x14ac:dyDescent="0.25"/>
    <row r="948077" customFormat="1" ht="12.5" x14ac:dyDescent="0.25"/>
    <row r="948078" customFormat="1" ht="12.5" x14ac:dyDescent="0.25"/>
    <row r="948079" customFormat="1" ht="12.5" x14ac:dyDescent="0.25"/>
    <row r="948080" customFormat="1" ht="12.5" x14ac:dyDescent="0.25"/>
    <row r="948081" customFormat="1" ht="12.5" x14ac:dyDescent="0.25"/>
    <row r="948082" customFormat="1" ht="12.5" x14ac:dyDescent="0.25"/>
    <row r="948083" customFormat="1" ht="12.5" x14ac:dyDescent="0.25"/>
    <row r="948084" customFormat="1" ht="12.5" x14ac:dyDescent="0.25"/>
    <row r="948085" customFormat="1" ht="12.5" x14ac:dyDescent="0.25"/>
    <row r="948086" customFormat="1" ht="12.5" x14ac:dyDescent="0.25"/>
    <row r="948087" customFormat="1" ht="12.5" x14ac:dyDescent="0.25"/>
    <row r="948088" customFormat="1" ht="12.5" x14ac:dyDescent="0.25"/>
    <row r="948089" customFormat="1" ht="12.5" x14ac:dyDescent="0.25"/>
    <row r="948090" customFormat="1" ht="12.5" x14ac:dyDescent="0.25"/>
    <row r="948091" customFormat="1" ht="12.5" x14ac:dyDescent="0.25"/>
    <row r="948092" customFormat="1" ht="12.5" x14ac:dyDescent="0.25"/>
    <row r="948093" customFormat="1" ht="12.5" x14ac:dyDescent="0.25"/>
    <row r="948094" customFormat="1" ht="12.5" x14ac:dyDescent="0.25"/>
    <row r="948095" customFormat="1" ht="12.5" x14ac:dyDescent="0.25"/>
    <row r="948096" customFormat="1" ht="12.5" x14ac:dyDescent="0.25"/>
    <row r="948097" customFormat="1" ht="12.5" x14ac:dyDescent="0.25"/>
    <row r="948098" customFormat="1" ht="12.5" x14ac:dyDescent="0.25"/>
    <row r="948099" customFormat="1" ht="12.5" x14ac:dyDescent="0.25"/>
    <row r="948100" customFormat="1" ht="12.5" x14ac:dyDescent="0.25"/>
    <row r="948101" customFormat="1" ht="12.5" x14ac:dyDescent="0.25"/>
    <row r="948102" customFormat="1" ht="12.5" x14ac:dyDescent="0.25"/>
    <row r="948103" customFormat="1" ht="12.5" x14ac:dyDescent="0.25"/>
    <row r="948104" customFormat="1" ht="12.5" x14ac:dyDescent="0.25"/>
    <row r="948105" customFormat="1" ht="12.5" x14ac:dyDescent="0.25"/>
    <row r="948106" customFormat="1" ht="12.5" x14ac:dyDescent="0.25"/>
    <row r="948107" customFormat="1" ht="12.5" x14ac:dyDescent="0.25"/>
    <row r="948108" customFormat="1" ht="12.5" x14ac:dyDescent="0.25"/>
    <row r="948109" customFormat="1" ht="12.5" x14ac:dyDescent="0.25"/>
    <row r="948110" customFormat="1" ht="12.5" x14ac:dyDescent="0.25"/>
    <row r="948111" customFormat="1" ht="12.5" x14ac:dyDescent="0.25"/>
    <row r="948112" customFormat="1" ht="12.5" x14ac:dyDescent="0.25"/>
    <row r="948113" customFormat="1" ht="12.5" x14ac:dyDescent="0.25"/>
    <row r="948114" customFormat="1" ht="12.5" x14ac:dyDescent="0.25"/>
    <row r="948115" customFormat="1" ht="12.5" x14ac:dyDescent="0.25"/>
    <row r="948116" customFormat="1" ht="12.5" x14ac:dyDescent="0.25"/>
    <row r="948117" customFormat="1" ht="12.5" x14ac:dyDescent="0.25"/>
    <row r="948118" customFormat="1" ht="12.5" x14ac:dyDescent="0.25"/>
    <row r="948119" customFormat="1" ht="12.5" x14ac:dyDescent="0.25"/>
    <row r="948120" customFormat="1" ht="12.5" x14ac:dyDescent="0.25"/>
    <row r="948121" customFormat="1" ht="12.5" x14ac:dyDescent="0.25"/>
    <row r="948122" customFormat="1" ht="12.5" x14ac:dyDescent="0.25"/>
    <row r="948123" customFormat="1" ht="12.5" x14ac:dyDescent="0.25"/>
    <row r="948124" customFormat="1" ht="12.5" x14ac:dyDescent="0.25"/>
    <row r="948125" customFormat="1" ht="12.5" x14ac:dyDescent="0.25"/>
    <row r="948126" customFormat="1" ht="12.5" x14ac:dyDescent="0.25"/>
    <row r="948127" customFormat="1" ht="12.5" x14ac:dyDescent="0.25"/>
    <row r="948128" customFormat="1" ht="12.5" x14ac:dyDescent="0.25"/>
    <row r="948129" customFormat="1" ht="12.5" x14ac:dyDescent="0.25"/>
    <row r="948130" customFormat="1" ht="12.5" x14ac:dyDescent="0.25"/>
    <row r="948131" customFormat="1" ht="12.5" x14ac:dyDescent="0.25"/>
    <row r="948132" customFormat="1" ht="12.5" x14ac:dyDescent="0.25"/>
    <row r="948133" customFormat="1" ht="12.5" x14ac:dyDescent="0.25"/>
    <row r="948134" customFormat="1" ht="12.5" x14ac:dyDescent="0.25"/>
    <row r="948135" customFormat="1" ht="12.5" x14ac:dyDescent="0.25"/>
    <row r="948136" customFormat="1" ht="12.5" x14ac:dyDescent="0.25"/>
    <row r="948137" customFormat="1" ht="12.5" x14ac:dyDescent="0.25"/>
    <row r="948138" customFormat="1" ht="12.5" x14ac:dyDescent="0.25"/>
    <row r="948139" customFormat="1" ht="12.5" x14ac:dyDescent="0.25"/>
    <row r="948140" customFormat="1" ht="12.5" x14ac:dyDescent="0.25"/>
    <row r="948141" customFormat="1" ht="12.5" x14ac:dyDescent="0.25"/>
    <row r="948142" customFormat="1" ht="12.5" x14ac:dyDescent="0.25"/>
    <row r="948143" customFormat="1" ht="12.5" x14ac:dyDescent="0.25"/>
    <row r="948144" customFormat="1" ht="12.5" x14ac:dyDescent="0.25"/>
    <row r="948145" customFormat="1" ht="12.5" x14ac:dyDescent="0.25"/>
    <row r="948146" customFormat="1" ht="12.5" x14ac:dyDescent="0.25"/>
    <row r="948147" customFormat="1" ht="12.5" x14ac:dyDescent="0.25"/>
    <row r="948148" customFormat="1" ht="12.5" x14ac:dyDescent="0.25"/>
    <row r="948149" customFormat="1" ht="12.5" x14ac:dyDescent="0.25"/>
    <row r="948150" customFormat="1" ht="12.5" x14ac:dyDescent="0.25"/>
    <row r="948151" customFormat="1" ht="12.5" x14ac:dyDescent="0.25"/>
    <row r="948152" customFormat="1" ht="12.5" x14ac:dyDescent="0.25"/>
    <row r="948153" customFormat="1" ht="12.5" x14ac:dyDescent="0.25"/>
    <row r="948154" customFormat="1" ht="12.5" x14ac:dyDescent="0.25"/>
    <row r="948155" customFormat="1" ht="12.5" x14ac:dyDescent="0.25"/>
    <row r="948156" customFormat="1" ht="12.5" x14ac:dyDescent="0.25"/>
    <row r="948157" customFormat="1" ht="12.5" x14ac:dyDescent="0.25"/>
    <row r="948158" customFormat="1" ht="12.5" x14ac:dyDescent="0.25"/>
    <row r="948159" customFormat="1" ht="12.5" x14ac:dyDescent="0.25"/>
    <row r="948160" customFormat="1" ht="12.5" x14ac:dyDescent="0.25"/>
    <row r="948161" customFormat="1" ht="12.5" x14ac:dyDescent="0.25"/>
    <row r="948162" customFormat="1" ht="12.5" x14ac:dyDescent="0.25"/>
    <row r="948163" customFormat="1" ht="12.5" x14ac:dyDescent="0.25"/>
    <row r="948164" customFormat="1" ht="12.5" x14ac:dyDescent="0.25"/>
    <row r="948165" customFormat="1" ht="12.5" x14ac:dyDescent="0.25"/>
    <row r="948166" customFormat="1" ht="12.5" x14ac:dyDescent="0.25"/>
    <row r="948167" customFormat="1" ht="12.5" x14ac:dyDescent="0.25"/>
    <row r="948168" customFormat="1" ht="12.5" x14ac:dyDescent="0.25"/>
    <row r="948169" customFormat="1" ht="12.5" x14ac:dyDescent="0.25"/>
    <row r="948170" customFormat="1" ht="12.5" x14ac:dyDescent="0.25"/>
    <row r="948171" customFormat="1" ht="12.5" x14ac:dyDescent="0.25"/>
    <row r="948172" customFormat="1" ht="12.5" x14ac:dyDescent="0.25"/>
    <row r="948173" customFormat="1" ht="12.5" x14ac:dyDescent="0.25"/>
    <row r="948174" customFormat="1" ht="12.5" x14ac:dyDescent="0.25"/>
    <row r="948175" customFormat="1" ht="12.5" x14ac:dyDescent="0.25"/>
    <row r="948176" customFormat="1" ht="12.5" x14ac:dyDescent="0.25"/>
    <row r="948177" customFormat="1" ht="12.5" x14ac:dyDescent="0.25"/>
    <row r="948178" customFormat="1" ht="12.5" x14ac:dyDescent="0.25"/>
    <row r="948179" customFormat="1" ht="12.5" x14ac:dyDescent="0.25"/>
    <row r="948180" customFormat="1" ht="12.5" x14ac:dyDescent="0.25"/>
    <row r="948181" customFormat="1" ht="12.5" x14ac:dyDescent="0.25"/>
    <row r="948182" customFormat="1" ht="12.5" x14ac:dyDescent="0.25"/>
    <row r="948183" customFormat="1" ht="12.5" x14ac:dyDescent="0.25"/>
    <row r="948184" customFormat="1" ht="12.5" x14ac:dyDescent="0.25"/>
    <row r="948185" customFormat="1" ht="12.5" x14ac:dyDescent="0.25"/>
    <row r="948186" customFormat="1" ht="12.5" x14ac:dyDescent="0.25"/>
    <row r="948187" customFormat="1" ht="12.5" x14ac:dyDescent="0.25"/>
    <row r="948188" customFormat="1" ht="12.5" x14ac:dyDescent="0.25"/>
    <row r="948189" customFormat="1" ht="12.5" x14ac:dyDescent="0.25"/>
    <row r="948190" customFormat="1" ht="12.5" x14ac:dyDescent="0.25"/>
    <row r="948191" customFormat="1" ht="12.5" x14ac:dyDescent="0.25"/>
    <row r="948192" customFormat="1" ht="12.5" x14ac:dyDescent="0.25"/>
    <row r="948193" customFormat="1" ht="12.5" x14ac:dyDescent="0.25"/>
    <row r="948194" customFormat="1" ht="12.5" x14ac:dyDescent="0.25"/>
    <row r="948195" customFormat="1" ht="12.5" x14ac:dyDescent="0.25"/>
    <row r="948196" customFormat="1" ht="12.5" x14ac:dyDescent="0.25"/>
    <row r="948197" customFormat="1" ht="12.5" x14ac:dyDescent="0.25"/>
    <row r="948198" customFormat="1" ht="12.5" x14ac:dyDescent="0.25"/>
    <row r="948199" customFormat="1" ht="12.5" x14ac:dyDescent="0.25"/>
    <row r="948200" customFormat="1" ht="12.5" x14ac:dyDescent="0.25"/>
    <row r="948201" customFormat="1" ht="12.5" x14ac:dyDescent="0.25"/>
    <row r="948202" customFormat="1" ht="12.5" x14ac:dyDescent="0.25"/>
    <row r="948203" customFormat="1" ht="12.5" x14ac:dyDescent="0.25"/>
    <row r="948204" customFormat="1" ht="12.5" x14ac:dyDescent="0.25"/>
    <row r="948205" customFormat="1" ht="12.5" x14ac:dyDescent="0.25"/>
    <row r="948206" customFormat="1" ht="12.5" x14ac:dyDescent="0.25"/>
    <row r="948207" customFormat="1" ht="12.5" x14ac:dyDescent="0.25"/>
    <row r="948208" customFormat="1" ht="12.5" x14ac:dyDescent="0.25"/>
    <row r="948209" customFormat="1" ht="12.5" x14ac:dyDescent="0.25"/>
    <row r="948210" customFormat="1" ht="12.5" x14ac:dyDescent="0.25"/>
    <row r="948211" customFormat="1" ht="12.5" x14ac:dyDescent="0.25"/>
    <row r="948212" customFormat="1" ht="12.5" x14ac:dyDescent="0.25"/>
    <row r="948213" customFormat="1" ht="12.5" x14ac:dyDescent="0.25"/>
    <row r="948214" customFormat="1" ht="12.5" x14ac:dyDescent="0.25"/>
    <row r="948215" customFormat="1" ht="12.5" x14ac:dyDescent="0.25"/>
    <row r="948216" customFormat="1" ht="12.5" x14ac:dyDescent="0.25"/>
    <row r="948217" customFormat="1" ht="12.5" x14ac:dyDescent="0.25"/>
    <row r="948218" customFormat="1" ht="12.5" x14ac:dyDescent="0.25"/>
    <row r="948219" customFormat="1" ht="12.5" x14ac:dyDescent="0.25"/>
    <row r="948220" customFormat="1" ht="12.5" x14ac:dyDescent="0.25"/>
    <row r="948221" customFormat="1" ht="12.5" x14ac:dyDescent="0.25"/>
    <row r="948222" customFormat="1" ht="12.5" x14ac:dyDescent="0.25"/>
    <row r="948223" customFormat="1" ht="12.5" x14ac:dyDescent="0.25"/>
    <row r="948224" customFormat="1" ht="12.5" x14ac:dyDescent="0.25"/>
    <row r="948225" customFormat="1" ht="12.5" x14ac:dyDescent="0.25"/>
    <row r="948226" customFormat="1" ht="12.5" x14ac:dyDescent="0.25"/>
    <row r="948227" customFormat="1" ht="12.5" x14ac:dyDescent="0.25"/>
    <row r="948228" customFormat="1" ht="12.5" x14ac:dyDescent="0.25"/>
    <row r="948229" customFormat="1" ht="12.5" x14ac:dyDescent="0.25"/>
    <row r="948230" customFormat="1" ht="12.5" x14ac:dyDescent="0.25"/>
    <row r="948231" customFormat="1" ht="12.5" x14ac:dyDescent="0.25"/>
    <row r="948232" customFormat="1" ht="12.5" x14ac:dyDescent="0.25"/>
    <row r="948233" customFormat="1" ht="12.5" x14ac:dyDescent="0.25"/>
    <row r="948234" customFormat="1" ht="12.5" x14ac:dyDescent="0.25"/>
    <row r="948235" customFormat="1" ht="12.5" x14ac:dyDescent="0.25"/>
    <row r="948236" customFormat="1" ht="12.5" x14ac:dyDescent="0.25"/>
    <row r="948237" customFormat="1" ht="12.5" x14ac:dyDescent="0.25"/>
    <row r="948238" customFormat="1" ht="12.5" x14ac:dyDescent="0.25"/>
    <row r="948239" customFormat="1" ht="12.5" x14ac:dyDescent="0.25"/>
    <row r="948240" customFormat="1" ht="12.5" x14ac:dyDescent="0.25"/>
    <row r="948241" customFormat="1" ht="12.5" x14ac:dyDescent="0.25"/>
    <row r="948242" customFormat="1" ht="12.5" x14ac:dyDescent="0.25"/>
    <row r="948243" customFormat="1" ht="12.5" x14ac:dyDescent="0.25"/>
    <row r="948244" customFormat="1" ht="12.5" x14ac:dyDescent="0.25"/>
    <row r="948245" customFormat="1" ht="12.5" x14ac:dyDescent="0.25"/>
    <row r="948246" customFormat="1" ht="12.5" x14ac:dyDescent="0.25"/>
    <row r="948247" customFormat="1" ht="12.5" x14ac:dyDescent="0.25"/>
    <row r="948248" customFormat="1" ht="12.5" x14ac:dyDescent="0.25"/>
    <row r="948249" customFormat="1" ht="12.5" x14ac:dyDescent="0.25"/>
    <row r="948250" customFormat="1" ht="12.5" x14ac:dyDescent="0.25"/>
    <row r="948251" customFormat="1" ht="12.5" x14ac:dyDescent="0.25"/>
    <row r="948252" customFormat="1" ht="12.5" x14ac:dyDescent="0.25"/>
    <row r="948253" customFormat="1" ht="12.5" x14ac:dyDescent="0.25"/>
    <row r="948254" customFormat="1" ht="12.5" x14ac:dyDescent="0.25"/>
    <row r="948255" customFormat="1" ht="12.5" x14ac:dyDescent="0.25"/>
    <row r="948256" customFormat="1" ht="12.5" x14ac:dyDescent="0.25"/>
    <row r="948257" customFormat="1" ht="12.5" x14ac:dyDescent="0.25"/>
    <row r="948258" customFormat="1" ht="12.5" x14ac:dyDescent="0.25"/>
    <row r="948259" customFormat="1" ht="12.5" x14ac:dyDescent="0.25"/>
    <row r="948260" customFormat="1" ht="12.5" x14ac:dyDescent="0.25"/>
    <row r="948261" customFormat="1" ht="12.5" x14ac:dyDescent="0.25"/>
    <row r="948262" customFormat="1" ht="12.5" x14ac:dyDescent="0.25"/>
    <row r="948263" customFormat="1" ht="12.5" x14ac:dyDescent="0.25"/>
    <row r="948264" customFormat="1" ht="12.5" x14ac:dyDescent="0.25"/>
    <row r="948265" customFormat="1" ht="12.5" x14ac:dyDescent="0.25"/>
    <row r="948266" customFormat="1" ht="12.5" x14ac:dyDescent="0.25"/>
    <row r="948267" customFormat="1" ht="12.5" x14ac:dyDescent="0.25"/>
    <row r="948268" customFormat="1" ht="12.5" x14ac:dyDescent="0.25"/>
    <row r="948269" customFormat="1" ht="12.5" x14ac:dyDescent="0.25"/>
    <row r="948270" customFormat="1" ht="12.5" x14ac:dyDescent="0.25"/>
    <row r="948271" customFormat="1" ht="12.5" x14ac:dyDescent="0.25"/>
    <row r="948272" customFormat="1" ht="12.5" x14ac:dyDescent="0.25"/>
    <row r="948273" customFormat="1" ht="12.5" x14ac:dyDescent="0.25"/>
    <row r="948274" customFormat="1" ht="12.5" x14ac:dyDescent="0.25"/>
    <row r="948275" customFormat="1" ht="12.5" x14ac:dyDescent="0.25"/>
    <row r="948276" customFormat="1" ht="12.5" x14ac:dyDescent="0.25"/>
    <row r="948277" customFormat="1" ht="12.5" x14ac:dyDescent="0.25"/>
    <row r="948278" customFormat="1" ht="12.5" x14ac:dyDescent="0.25"/>
    <row r="948279" customFormat="1" ht="12.5" x14ac:dyDescent="0.25"/>
    <row r="948280" customFormat="1" ht="12.5" x14ac:dyDescent="0.25"/>
    <row r="948281" customFormat="1" ht="12.5" x14ac:dyDescent="0.25"/>
    <row r="948282" customFormat="1" ht="12.5" x14ac:dyDescent="0.25"/>
    <row r="948283" customFormat="1" ht="12.5" x14ac:dyDescent="0.25"/>
    <row r="948284" customFormat="1" ht="12.5" x14ac:dyDescent="0.25"/>
    <row r="948285" customFormat="1" ht="12.5" x14ac:dyDescent="0.25"/>
    <row r="948286" customFormat="1" ht="12.5" x14ac:dyDescent="0.25"/>
    <row r="948287" customFormat="1" ht="12.5" x14ac:dyDescent="0.25"/>
    <row r="948288" customFormat="1" ht="12.5" x14ac:dyDescent="0.25"/>
    <row r="948289" customFormat="1" ht="12.5" x14ac:dyDescent="0.25"/>
    <row r="948290" customFormat="1" ht="12.5" x14ac:dyDescent="0.25"/>
    <row r="948291" customFormat="1" ht="12.5" x14ac:dyDescent="0.25"/>
    <row r="948292" customFormat="1" ht="12.5" x14ac:dyDescent="0.25"/>
    <row r="948293" customFormat="1" ht="12.5" x14ac:dyDescent="0.25"/>
    <row r="948294" customFormat="1" ht="12.5" x14ac:dyDescent="0.25"/>
    <row r="948295" customFormat="1" ht="12.5" x14ac:dyDescent="0.25"/>
    <row r="948296" customFormat="1" ht="12.5" x14ac:dyDescent="0.25"/>
    <row r="948297" customFormat="1" ht="12.5" x14ac:dyDescent="0.25"/>
    <row r="948298" customFormat="1" ht="12.5" x14ac:dyDescent="0.25"/>
    <row r="948299" customFormat="1" ht="12.5" x14ac:dyDescent="0.25"/>
    <row r="948300" customFormat="1" ht="12.5" x14ac:dyDescent="0.25"/>
    <row r="948301" customFormat="1" ht="12.5" x14ac:dyDescent="0.25"/>
    <row r="948302" customFormat="1" ht="12.5" x14ac:dyDescent="0.25"/>
    <row r="948303" customFormat="1" ht="12.5" x14ac:dyDescent="0.25"/>
    <row r="948304" customFormat="1" ht="12.5" x14ac:dyDescent="0.25"/>
    <row r="948305" customFormat="1" ht="12.5" x14ac:dyDescent="0.25"/>
    <row r="948306" customFormat="1" ht="12.5" x14ac:dyDescent="0.25"/>
    <row r="948307" customFormat="1" ht="12.5" x14ac:dyDescent="0.25"/>
    <row r="948308" customFormat="1" ht="12.5" x14ac:dyDescent="0.25"/>
    <row r="948309" customFormat="1" ht="12.5" x14ac:dyDescent="0.25"/>
    <row r="948310" customFormat="1" ht="12.5" x14ac:dyDescent="0.25"/>
    <row r="948311" customFormat="1" ht="12.5" x14ac:dyDescent="0.25"/>
    <row r="948312" customFormat="1" ht="12.5" x14ac:dyDescent="0.25"/>
    <row r="948313" customFormat="1" ht="12.5" x14ac:dyDescent="0.25"/>
    <row r="948314" customFormat="1" ht="12.5" x14ac:dyDescent="0.25"/>
    <row r="948315" customFormat="1" ht="12.5" x14ac:dyDescent="0.25"/>
    <row r="948316" customFormat="1" ht="12.5" x14ac:dyDescent="0.25"/>
    <row r="948317" customFormat="1" ht="12.5" x14ac:dyDescent="0.25"/>
    <row r="948318" customFormat="1" ht="12.5" x14ac:dyDescent="0.25"/>
    <row r="948319" customFormat="1" ht="12.5" x14ac:dyDescent="0.25"/>
    <row r="948320" customFormat="1" ht="12.5" x14ac:dyDescent="0.25"/>
    <row r="948321" customFormat="1" ht="12.5" x14ac:dyDescent="0.25"/>
    <row r="948322" customFormat="1" ht="12.5" x14ac:dyDescent="0.25"/>
    <row r="948323" customFormat="1" ht="12.5" x14ac:dyDescent="0.25"/>
    <row r="948324" customFormat="1" ht="12.5" x14ac:dyDescent="0.25"/>
    <row r="948325" customFormat="1" ht="12.5" x14ac:dyDescent="0.25"/>
    <row r="948326" customFormat="1" ht="12.5" x14ac:dyDescent="0.25"/>
    <row r="948327" customFormat="1" ht="12.5" x14ac:dyDescent="0.25"/>
    <row r="948328" customFormat="1" ht="12.5" x14ac:dyDescent="0.25"/>
    <row r="948329" customFormat="1" ht="12.5" x14ac:dyDescent="0.25"/>
    <row r="948330" customFormat="1" ht="12.5" x14ac:dyDescent="0.25"/>
    <row r="948331" customFormat="1" ht="12.5" x14ac:dyDescent="0.25"/>
    <row r="948332" customFormat="1" ht="12.5" x14ac:dyDescent="0.25"/>
    <row r="948333" customFormat="1" ht="12.5" x14ac:dyDescent="0.25"/>
    <row r="948334" customFormat="1" ht="12.5" x14ac:dyDescent="0.25"/>
    <row r="948335" customFormat="1" ht="12.5" x14ac:dyDescent="0.25"/>
    <row r="948336" customFormat="1" ht="12.5" x14ac:dyDescent="0.25"/>
    <row r="948337" customFormat="1" ht="12.5" x14ac:dyDescent="0.25"/>
    <row r="948338" customFormat="1" ht="12.5" x14ac:dyDescent="0.25"/>
    <row r="948339" customFormat="1" ht="12.5" x14ac:dyDescent="0.25"/>
    <row r="948340" customFormat="1" ht="12.5" x14ac:dyDescent="0.25"/>
    <row r="948341" customFormat="1" ht="12.5" x14ac:dyDescent="0.25"/>
    <row r="948342" customFormat="1" ht="12.5" x14ac:dyDescent="0.25"/>
    <row r="948343" customFormat="1" ht="12.5" x14ac:dyDescent="0.25"/>
    <row r="948344" customFormat="1" ht="12.5" x14ac:dyDescent="0.25"/>
    <row r="948345" customFormat="1" ht="12.5" x14ac:dyDescent="0.25"/>
    <row r="948346" customFormat="1" ht="12.5" x14ac:dyDescent="0.25"/>
    <row r="948347" customFormat="1" ht="12.5" x14ac:dyDescent="0.25"/>
    <row r="948348" customFormat="1" ht="12.5" x14ac:dyDescent="0.25"/>
    <row r="948349" customFormat="1" ht="12.5" x14ac:dyDescent="0.25"/>
    <row r="948350" customFormat="1" ht="12.5" x14ac:dyDescent="0.25"/>
    <row r="948351" customFormat="1" ht="12.5" x14ac:dyDescent="0.25"/>
    <row r="948352" customFormat="1" ht="12.5" x14ac:dyDescent="0.25"/>
    <row r="948353" customFormat="1" ht="12.5" x14ac:dyDescent="0.25"/>
    <row r="948354" customFormat="1" ht="12.5" x14ac:dyDescent="0.25"/>
    <row r="948355" customFormat="1" ht="12.5" x14ac:dyDescent="0.25"/>
    <row r="948356" customFormat="1" ht="12.5" x14ac:dyDescent="0.25"/>
    <row r="948357" customFormat="1" ht="12.5" x14ac:dyDescent="0.25"/>
    <row r="948358" customFormat="1" ht="12.5" x14ac:dyDescent="0.25"/>
    <row r="948359" customFormat="1" ht="12.5" x14ac:dyDescent="0.25"/>
    <row r="948360" customFormat="1" ht="12.5" x14ac:dyDescent="0.25"/>
    <row r="948361" customFormat="1" ht="12.5" x14ac:dyDescent="0.25"/>
    <row r="948362" customFormat="1" ht="12.5" x14ac:dyDescent="0.25"/>
    <row r="948363" customFormat="1" ht="12.5" x14ac:dyDescent="0.25"/>
    <row r="948364" customFormat="1" ht="12.5" x14ac:dyDescent="0.25"/>
    <row r="948365" customFormat="1" ht="12.5" x14ac:dyDescent="0.25"/>
    <row r="948366" customFormat="1" ht="12.5" x14ac:dyDescent="0.25"/>
    <row r="948367" customFormat="1" ht="12.5" x14ac:dyDescent="0.25"/>
    <row r="948368" customFormat="1" ht="12.5" x14ac:dyDescent="0.25"/>
    <row r="948369" customFormat="1" ht="12.5" x14ac:dyDescent="0.25"/>
    <row r="948370" customFormat="1" ht="12.5" x14ac:dyDescent="0.25"/>
    <row r="948371" customFormat="1" ht="12.5" x14ac:dyDescent="0.25"/>
    <row r="948372" customFormat="1" ht="12.5" x14ac:dyDescent="0.25"/>
    <row r="948373" customFormat="1" ht="12.5" x14ac:dyDescent="0.25"/>
    <row r="948374" customFormat="1" ht="12.5" x14ac:dyDescent="0.25"/>
    <row r="948375" customFormat="1" ht="12.5" x14ac:dyDescent="0.25"/>
    <row r="948376" customFormat="1" ht="12.5" x14ac:dyDescent="0.25"/>
    <row r="948377" customFormat="1" ht="12.5" x14ac:dyDescent="0.25"/>
    <row r="948378" customFormat="1" ht="12.5" x14ac:dyDescent="0.25"/>
    <row r="948379" customFormat="1" ht="12.5" x14ac:dyDescent="0.25"/>
    <row r="948380" customFormat="1" ht="12.5" x14ac:dyDescent="0.25"/>
    <row r="948381" customFormat="1" ht="12.5" x14ac:dyDescent="0.25"/>
    <row r="948382" customFormat="1" ht="12.5" x14ac:dyDescent="0.25"/>
    <row r="948383" customFormat="1" ht="12.5" x14ac:dyDescent="0.25"/>
    <row r="948384" customFormat="1" ht="12.5" x14ac:dyDescent="0.25"/>
    <row r="948385" customFormat="1" ht="12.5" x14ac:dyDescent="0.25"/>
    <row r="948386" customFormat="1" ht="12.5" x14ac:dyDescent="0.25"/>
    <row r="948387" customFormat="1" ht="12.5" x14ac:dyDescent="0.25"/>
    <row r="948388" customFormat="1" ht="12.5" x14ac:dyDescent="0.25"/>
    <row r="948389" customFormat="1" ht="12.5" x14ac:dyDescent="0.25"/>
    <row r="948390" customFormat="1" ht="12.5" x14ac:dyDescent="0.25"/>
    <row r="948391" customFormat="1" ht="12.5" x14ac:dyDescent="0.25"/>
    <row r="948392" customFormat="1" ht="12.5" x14ac:dyDescent="0.25"/>
    <row r="948393" customFormat="1" ht="12.5" x14ac:dyDescent="0.25"/>
    <row r="948394" customFormat="1" ht="12.5" x14ac:dyDescent="0.25"/>
    <row r="948395" customFormat="1" ht="12.5" x14ac:dyDescent="0.25"/>
    <row r="948396" customFormat="1" ht="12.5" x14ac:dyDescent="0.25"/>
    <row r="948397" customFormat="1" ht="12.5" x14ac:dyDescent="0.25"/>
    <row r="948398" customFormat="1" ht="12.5" x14ac:dyDescent="0.25"/>
    <row r="948399" customFormat="1" ht="12.5" x14ac:dyDescent="0.25"/>
    <row r="948400" customFormat="1" ht="12.5" x14ac:dyDescent="0.25"/>
    <row r="948401" customFormat="1" ht="12.5" x14ac:dyDescent="0.25"/>
    <row r="948402" customFormat="1" ht="12.5" x14ac:dyDescent="0.25"/>
    <row r="948403" customFormat="1" ht="12.5" x14ac:dyDescent="0.25"/>
    <row r="948404" customFormat="1" ht="12.5" x14ac:dyDescent="0.25"/>
    <row r="948405" customFormat="1" ht="12.5" x14ac:dyDescent="0.25"/>
    <row r="948406" customFormat="1" ht="12.5" x14ac:dyDescent="0.25"/>
    <row r="948407" customFormat="1" ht="12.5" x14ac:dyDescent="0.25"/>
    <row r="948408" customFormat="1" ht="12.5" x14ac:dyDescent="0.25"/>
    <row r="948409" customFormat="1" ht="12.5" x14ac:dyDescent="0.25"/>
    <row r="948410" customFormat="1" ht="12.5" x14ac:dyDescent="0.25"/>
    <row r="948411" customFormat="1" ht="12.5" x14ac:dyDescent="0.25"/>
    <row r="948412" customFormat="1" ht="12.5" x14ac:dyDescent="0.25"/>
    <row r="948413" customFormat="1" ht="12.5" x14ac:dyDescent="0.25"/>
    <row r="948414" customFormat="1" ht="12.5" x14ac:dyDescent="0.25"/>
    <row r="948415" customFormat="1" ht="12.5" x14ac:dyDescent="0.25"/>
    <row r="948416" customFormat="1" ht="12.5" x14ac:dyDescent="0.25"/>
    <row r="948417" customFormat="1" ht="12.5" x14ac:dyDescent="0.25"/>
    <row r="948418" customFormat="1" ht="12.5" x14ac:dyDescent="0.25"/>
    <row r="948419" customFormat="1" ht="12.5" x14ac:dyDescent="0.25"/>
    <row r="948420" customFormat="1" ht="12.5" x14ac:dyDescent="0.25"/>
    <row r="948421" customFormat="1" ht="12.5" x14ac:dyDescent="0.25"/>
    <row r="948422" customFormat="1" ht="12.5" x14ac:dyDescent="0.25"/>
    <row r="948423" customFormat="1" ht="12.5" x14ac:dyDescent="0.25"/>
    <row r="948424" customFormat="1" ht="12.5" x14ac:dyDescent="0.25"/>
    <row r="948425" customFormat="1" ht="12.5" x14ac:dyDescent="0.25"/>
    <row r="948426" customFormat="1" ht="12.5" x14ac:dyDescent="0.25"/>
    <row r="948427" customFormat="1" ht="12.5" x14ac:dyDescent="0.25"/>
    <row r="948428" customFormat="1" ht="12.5" x14ac:dyDescent="0.25"/>
    <row r="948429" customFormat="1" ht="12.5" x14ac:dyDescent="0.25"/>
    <row r="948430" customFormat="1" ht="12.5" x14ac:dyDescent="0.25"/>
    <row r="948431" customFormat="1" ht="12.5" x14ac:dyDescent="0.25"/>
    <row r="948432" customFormat="1" ht="12.5" x14ac:dyDescent="0.25"/>
    <row r="948433" customFormat="1" ht="12.5" x14ac:dyDescent="0.25"/>
    <row r="948434" customFormat="1" ht="12.5" x14ac:dyDescent="0.25"/>
    <row r="948435" customFormat="1" ht="12.5" x14ac:dyDescent="0.25"/>
    <row r="948436" customFormat="1" ht="12.5" x14ac:dyDescent="0.25"/>
    <row r="948437" customFormat="1" ht="12.5" x14ac:dyDescent="0.25"/>
    <row r="948438" customFormat="1" ht="12.5" x14ac:dyDescent="0.25"/>
    <row r="948439" customFormat="1" ht="12.5" x14ac:dyDescent="0.25"/>
    <row r="948440" customFormat="1" ht="12.5" x14ac:dyDescent="0.25"/>
    <row r="948441" customFormat="1" ht="12.5" x14ac:dyDescent="0.25"/>
    <row r="948442" customFormat="1" ht="12.5" x14ac:dyDescent="0.25"/>
    <row r="948443" customFormat="1" ht="12.5" x14ac:dyDescent="0.25"/>
    <row r="948444" customFormat="1" ht="12.5" x14ac:dyDescent="0.25"/>
    <row r="948445" customFormat="1" ht="12.5" x14ac:dyDescent="0.25"/>
    <row r="948446" customFormat="1" ht="12.5" x14ac:dyDescent="0.25"/>
    <row r="948447" customFormat="1" ht="12.5" x14ac:dyDescent="0.25"/>
    <row r="948448" customFormat="1" ht="12.5" x14ac:dyDescent="0.25"/>
    <row r="948449" customFormat="1" ht="12.5" x14ac:dyDescent="0.25"/>
    <row r="948450" customFormat="1" ht="12.5" x14ac:dyDescent="0.25"/>
    <row r="948451" customFormat="1" ht="12.5" x14ac:dyDescent="0.25"/>
    <row r="948452" customFormat="1" ht="12.5" x14ac:dyDescent="0.25"/>
    <row r="948453" customFormat="1" ht="12.5" x14ac:dyDescent="0.25"/>
    <row r="948454" customFormat="1" ht="12.5" x14ac:dyDescent="0.25"/>
    <row r="948455" customFormat="1" ht="12.5" x14ac:dyDescent="0.25"/>
    <row r="948456" customFormat="1" ht="12.5" x14ac:dyDescent="0.25"/>
    <row r="948457" customFormat="1" ht="12.5" x14ac:dyDescent="0.25"/>
    <row r="948458" customFormat="1" ht="12.5" x14ac:dyDescent="0.25"/>
    <row r="948459" customFormat="1" ht="12.5" x14ac:dyDescent="0.25"/>
    <row r="948460" customFormat="1" ht="12.5" x14ac:dyDescent="0.25"/>
    <row r="948461" customFormat="1" ht="12.5" x14ac:dyDescent="0.25"/>
    <row r="948462" customFormat="1" ht="12.5" x14ac:dyDescent="0.25"/>
    <row r="948463" customFormat="1" ht="12.5" x14ac:dyDescent="0.25"/>
    <row r="948464" customFormat="1" ht="12.5" x14ac:dyDescent="0.25"/>
    <row r="948465" customFormat="1" ht="12.5" x14ac:dyDescent="0.25"/>
    <row r="948466" customFormat="1" ht="12.5" x14ac:dyDescent="0.25"/>
    <row r="948467" customFormat="1" ht="12.5" x14ac:dyDescent="0.25"/>
    <row r="948468" customFormat="1" ht="12.5" x14ac:dyDescent="0.25"/>
    <row r="948469" customFormat="1" ht="12.5" x14ac:dyDescent="0.25"/>
    <row r="948470" customFormat="1" ht="12.5" x14ac:dyDescent="0.25"/>
    <row r="948471" customFormat="1" ht="12.5" x14ac:dyDescent="0.25"/>
    <row r="948472" customFormat="1" ht="12.5" x14ac:dyDescent="0.25"/>
    <row r="948473" customFormat="1" ht="12.5" x14ac:dyDescent="0.25"/>
    <row r="948474" customFormat="1" ht="12.5" x14ac:dyDescent="0.25"/>
    <row r="948475" customFormat="1" ht="12.5" x14ac:dyDescent="0.25"/>
    <row r="948476" customFormat="1" ht="12.5" x14ac:dyDescent="0.25"/>
    <row r="948477" customFormat="1" ht="12.5" x14ac:dyDescent="0.25"/>
    <row r="948478" customFormat="1" ht="12.5" x14ac:dyDescent="0.25"/>
    <row r="948479" customFormat="1" ht="12.5" x14ac:dyDescent="0.25"/>
    <row r="948480" customFormat="1" ht="12.5" x14ac:dyDescent="0.25"/>
    <row r="948481" customFormat="1" ht="12.5" x14ac:dyDescent="0.25"/>
    <row r="948482" customFormat="1" ht="12.5" x14ac:dyDescent="0.25"/>
    <row r="948483" customFormat="1" ht="12.5" x14ac:dyDescent="0.25"/>
    <row r="948484" customFormat="1" ht="12.5" x14ac:dyDescent="0.25"/>
    <row r="948485" customFormat="1" ht="12.5" x14ac:dyDescent="0.25"/>
    <row r="948486" customFormat="1" ht="12.5" x14ac:dyDescent="0.25"/>
    <row r="948487" customFormat="1" ht="12.5" x14ac:dyDescent="0.25"/>
    <row r="948488" customFormat="1" ht="12.5" x14ac:dyDescent="0.25"/>
    <row r="948489" customFormat="1" ht="12.5" x14ac:dyDescent="0.25"/>
    <row r="948490" customFormat="1" ht="12.5" x14ac:dyDescent="0.25"/>
    <row r="948491" customFormat="1" ht="12.5" x14ac:dyDescent="0.25"/>
    <row r="948492" customFormat="1" ht="12.5" x14ac:dyDescent="0.25"/>
    <row r="948493" customFormat="1" ht="12.5" x14ac:dyDescent="0.25"/>
    <row r="948494" customFormat="1" ht="12.5" x14ac:dyDescent="0.25"/>
    <row r="948495" customFormat="1" ht="12.5" x14ac:dyDescent="0.25"/>
    <row r="948496" customFormat="1" ht="12.5" x14ac:dyDescent="0.25"/>
    <row r="948497" customFormat="1" ht="12.5" x14ac:dyDescent="0.25"/>
    <row r="948498" customFormat="1" ht="12.5" x14ac:dyDescent="0.25"/>
    <row r="948499" customFormat="1" ht="12.5" x14ac:dyDescent="0.25"/>
    <row r="948500" customFormat="1" ht="12.5" x14ac:dyDescent="0.25"/>
    <row r="948501" customFormat="1" ht="12.5" x14ac:dyDescent="0.25"/>
    <row r="948502" customFormat="1" ht="12.5" x14ac:dyDescent="0.25"/>
    <row r="948503" customFormat="1" ht="12.5" x14ac:dyDescent="0.25"/>
    <row r="948504" customFormat="1" ht="12.5" x14ac:dyDescent="0.25"/>
    <row r="948505" customFormat="1" ht="12.5" x14ac:dyDescent="0.25"/>
    <row r="948506" customFormat="1" ht="12.5" x14ac:dyDescent="0.25"/>
    <row r="948507" customFormat="1" ht="12.5" x14ac:dyDescent="0.25"/>
    <row r="948508" customFormat="1" ht="12.5" x14ac:dyDescent="0.25"/>
    <row r="948509" customFormat="1" ht="12.5" x14ac:dyDescent="0.25"/>
    <row r="948510" customFormat="1" ht="12.5" x14ac:dyDescent="0.25"/>
    <row r="948511" customFormat="1" ht="12.5" x14ac:dyDescent="0.25"/>
    <row r="948512" customFormat="1" ht="12.5" x14ac:dyDescent="0.25"/>
    <row r="948513" customFormat="1" ht="12.5" x14ac:dyDescent="0.25"/>
    <row r="948514" customFormat="1" ht="12.5" x14ac:dyDescent="0.25"/>
    <row r="948515" customFormat="1" ht="12.5" x14ac:dyDescent="0.25"/>
    <row r="948516" customFormat="1" ht="12.5" x14ac:dyDescent="0.25"/>
    <row r="948517" customFormat="1" ht="12.5" x14ac:dyDescent="0.25"/>
    <row r="948518" customFormat="1" ht="12.5" x14ac:dyDescent="0.25"/>
    <row r="948519" customFormat="1" ht="12.5" x14ac:dyDescent="0.25"/>
    <row r="948520" customFormat="1" ht="12.5" x14ac:dyDescent="0.25"/>
    <row r="948521" customFormat="1" ht="12.5" x14ac:dyDescent="0.25"/>
    <row r="948522" customFormat="1" ht="12.5" x14ac:dyDescent="0.25"/>
    <row r="948523" customFormat="1" ht="12.5" x14ac:dyDescent="0.25"/>
    <row r="948524" customFormat="1" ht="12.5" x14ac:dyDescent="0.25"/>
    <row r="948525" customFormat="1" ht="12.5" x14ac:dyDescent="0.25"/>
    <row r="948526" customFormat="1" ht="12.5" x14ac:dyDescent="0.25"/>
    <row r="948527" customFormat="1" ht="12.5" x14ac:dyDescent="0.25"/>
    <row r="948528" customFormat="1" ht="12.5" x14ac:dyDescent="0.25"/>
    <row r="948529" customFormat="1" ht="12.5" x14ac:dyDescent="0.25"/>
    <row r="948530" customFormat="1" ht="12.5" x14ac:dyDescent="0.25"/>
    <row r="948531" customFormat="1" ht="12.5" x14ac:dyDescent="0.25"/>
    <row r="948532" customFormat="1" ht="12.5" x14ac:dyDescent="0.25"/>
    <row r="948533" customFormat="1" ht="12.5" x14ac:dyDescent="0.25"/>
    <row r="948534" customFormat="1" ht="12.5" x14ac:dyDescent="0.25"/>
    <row r="948535" customFormat="1" ht="12.5" x14ac:dyDescent="0.25"/>
    <row r="948536" customFormat="1" ht="12.5" x14ac:dyDescent="0.25"/>
    <row r="948537" customFormat="1" ht="12.5" x14ac:dyDescent="0.25"/>
    <row r="948538" customFormat="1" ht="12.5" x14ac:dyDescent="0.25"/>
    <row r="948539" customFormat="1" ht="12.5" x14ac:dyDescent="0.25"/>
    <row r="948540" customFormat="1" ht="12.5" x14ac:dyDescent="0.25"/>
    <row r="948541" customFormat="1" ht="12.5" x14ac:dyDescent="0.25"/>
    <row r="948542" customFormat="1" ht="12.5" x14ac:dyDescent="0.25"/>
    <row r="948543" customFormat="1" ht="12.5" x14ac:dyDescent="0.25"/>
    <row r="948544" customFormat="1" ht="12.5" x14ac:dyDescent="0.25"/>
    <row r="948545" customFormat="1" ht="12.5" x14ac:dyDescent="0.25"/>
    <row r="948546" customFormat="1" ht="12.5" x14ac:dyDescent="0.25"/>
    <row r="948547" customFormat="1" ht="12.5" x14ac:dyDescent="0.25"/>
    <row r="948548" customFormat="1" ht="12.5" x14ac:dyDescent="0.25"/>
    <row r="948549" customFormat="1" ht="12.5" x14ac:dyDescent="0.25"/>
    <row r="948550" customFormat="1" ht="12.5" x14ac:dyDescent="0.25"/>
    <row r="948551" customFormat="1" ht="12.5" x14ac:dyDescent="0.25"/>
    <row r="948552" customFormat="1" ht="12.5" x14ac:dyDescent="0.25"/>
    <row r="948553" customFormat="1" ht="12.5" x14ac:dyDescent="0.25"/>
    <row r="948554" customFormat="1" ht="12.5" x14ac:dyDescent="0.25"/>
    <row r="948555" customFormat="1" ht="12.5" x14ac:dyDescent="0.25"/>
    <row r="948556" customFormat="1" ht="12.5" x14ac:dyDescent="0.25"/>
    <row r="948557" customFormat="1" ht="12.5" x14ac:dyDescent="0.25"/>
    <row r="948558" customFormat="1" ht="12.5" x14ac:dyDescent="0.25"/>
    <row r="948559" customFormat="1" ht="12.5" x14ac:dyDescent="0.25"/>
    <row r="948560" customFormat="1" ht="12.5" x14ac:dyDescent="0.25"/>
    <row r="948561" customFormat="1" ht="12.5" x14ac:dyDescent="0.25"/>
    <row r="948562" customFormat="1" ht="12.5" x14ac:dyDescent="0.25"/>
    <row r="948563" customFormat="1" ht="12.5" x14ac:dyDescent="0.25"/>
    <row r="948564" customFormat="1" ht="12.5" x14ac:dyDescent="0.25"/>
    <row r="948565" customFormat="1" ht="12.5" x14ac:dyDescent="0.25"/>
    <row r="948566" customFormat="1" ht="12.5" x14ac:dyDescent="0.25"/>
    <row r="948567" customFormat="1" ht="12.5" x14ac:dyDescent="0.25"/>
    <row r="948568" customFormat="1" ht="12.5" x14ac:dyDescent="0.25"/>
    <row r="948569" customFormat="1" ht="12.5" x14ac:dyDescent="0.25"/>
    <row r="948570" customFormat="1" ht="12.5" x14ac:dyDescent="0.25"/>
    <row r="948571" customFormat="1" ht="12.5" x14ac:dyDescent="0.25"/>
    <row r="948572" customFormat="1" ht="12.5" x14ac:dyDescent="0.25"/>
    <row r="948573" customFormat="1" ht="12.5" x14ac:dyDescent="0.25"/>
    <row r="948574" customFormat="1" ht="12.5" x14ac:dyDescent="0.25"/>
    <row r="948575" customFormat="1" ht="12.5" x14ac:dyDescent="0.25"/>
    <row r="948576" customFormat="1" ht="12.5" x14ac:dyDescent="0.25"/>
    <row r="948577" customFormat="1" ht="12.5" x14ac:dyDescent="0.25"/>
    <row r="948578" customFormat="1" ht="12.5" x14ac:dyDescent="0.25"/>
    <row r="948579" customFormat="1" ht="12.5" x14ac:dyDescent="0.25"/>
    <row r="948580" customFormat="1" ht="12.5" x14ac:dyDescent="0.25"/>
    <row r="948581" customFormat="1" ht="12.5" x14ac:dyDescent="0.25"/>
    <row r="948582" customFormat="1" ht="12.5" x14ac:dyDescent="0.25"/>
    <row r="948583" customFormat="1" ht="12.5" x14ac:dyDescent="0.25"/>
    <row r="948584" customFormat="1" ht="12.5" x14ac:dyDescent="0.25"/>
    <row r="948585" customFormat="1" ht="12.5" x14ac:dyDescent="0.25"/>
    <row r="948586" customFormat="1" ht="12.5" x14ac:dyDescent="0.25"/>
    <row r="948587" customFormat="1" ht="12.5" x14ac:dyDescent="0.25"/>
    <row r="948588" customFormat="1" ht="12.5" x14ac:dyDescent="0.25"/>
    <row r="948589" customFormat="1" ht="12.5" x14ac:dyDescent="0.25"/>
    <row r="948590" customFormat="1" ht="12.5" x14ac:dyDescent="0.25"/>
    <row r="948591" customFormat="1" ht="12.5" x14ac:dyDescent="0.25"/>
    <row r="948592" customFormat="1" ht="12.5" x14ac:dyDescent="0.25"/>
    <row r="948593" customFormat="1" ht="12.5" x14ac:dyDescent="0.25"/>
    <row r="948594" customFormat="1" ht="12.5" x14ac:dyDescent="0.25"/>
    <row r="948595" customFormat="1" ht="12.5" x14ac:dyDescent="0.25"/>
    <row r="948596" customFormat="1" ht="12.5" x14ac:dyDescent="0.25"/>
    <row r="948597" customFormat="1" ht="12.5" x14ac:dyDescent="0.25"/>
    <row r="948598" customFormat="1" ht="12.5" x14ac:dyDescent="0.25"/>
    <row r="948599" customFormat="1" ht="12.5" x14ac:dyDescent="0.25"/>
    <row r="948600" customFormat="1" ht="12.5" x14ac:dyDescent="0.25"/>
    <row r="948601" customFormat="1" ht="12.5" x14ac:dyDescent="0.25"/>
    <row r="948602" customFormat="1" ht="12.5" x14ac:dyDescent="0.25"/>
    <row r="948603" customFormat="1" ht="12.5" x14ac:dyDescent="0.25"/>
    <row r="948604" customFormat="1" ht="12.5" x14ac:dyDescent="0.25"/>
    <row r="948605" customFormat="1" ht="12.5" x14ac:dyDescent="0.25"/>
    <row r="948606" customFormat="1" ht="12.5" x14ac:dyDescent="0.25"/>
    <row r="948607" customFormat="1" ht="12.5" x14ac:dyDescent="0.25"/>
    <row r="948608" customFormat="1" ht="12.5" x14ac:dyDescent="0.25"/>
    <row r="948609" customFormat="1" ht="12.5" x14ac:dyDescent="0.25"/>
    <row r="948610" customFormat="1" ht="12.5" x14ac:dyDescent="0.25"/>
    <row r="948611" customFormat="1" ht="12.5" x14ac:dyDescent="0.25"/>
    <row r="948612" customFormat="1" ht="12.5" x14ac:dyDescent="0.25"/>
    <row r="948613" customFormat="1" ht="12.5" x14ac:dyDescent="0.25"/>
    <row r="948614" customFormat="1" ht="12.5" x14ac:dyDescent="0.25"/>
    <row r="948615" customFormat="1" ht="12.5" x14ac:dyDescent="0.25"/>
    <row r="948616" customFormat="1" ht="12.5" x14ac:dyDescent="0.25"/>
    <row r="948617" customFormat="1" ht="12.5" x14ac:dyDescent="0.25"/>
    <row r="948618" customFormat="1" ht="12.5" x14ac:dyDescent="0.25"/>
    <row r="948619" customFormat="1" ht="12.5" x14ac:dyDescent="0.25"/>
    <row r="948620" customFormat="1" ht="12.5" x14ac:dyDescent="0.25"/>
    <row r="948621" customFormat="1" ht="12.5" x14ac:dyDescent="0.25"/>
    <row r="948622" customFormat="1" ht="12.5" x14ac:dyDescent="0.25"/>
    <row r="948623" customFormat="1" ht="12.5" x14ac:dyDescent="0.25"/>
    <row r="948624" customFormat="1" ht="12.5" x14ac:dyDescent="0.25"/>
    <row r="948625" customFormat="1" ht="12.5" x14ac:dyDescent="0.25"/>
    <row r="948626" customFormat="1" ht="12.5" x14ac:dyDescent="0.25"/>
    <row r="948627" customFormat="1" ht="12.5" x14ac:dyDescent="0.25"/>
    <row r="948628" customFormat="1" ht="12.5" x14ac:dyDescent="0.25"/>
    <row r="948629" customFormat="1" ht="12.5" x14ac:dyDescent="0.25"/>
    <row r="948630" customFormat="1" ht="12.5" x14ac:dyDescent="0.25"/>
    <row r="948631" customFormat="1" ht="12.5" x14ac:dyDescent="0.25"/>
    <row r="948632" customFormat="1" ht="12.5" x14ac:dyDescent="0.25"/>
    <row r="948633" customFormat="1" ht="12.5" x14ac:dyDescent="0.25"/>
    <row r="948634" customFormat="1" ht="12.5" x14ac:dyDescent="0.25"/>
    <row r="948635" customFormat="1" ht="12.5" x14ac:dyDescent="0.25"/>
    <row r="948636" customFormat="1" ht="12.5" x14ac:dyDescent="0.25"/>
    <row r="948637" customFormat="1" ht="12.5" x14ac:dyDescent="0.25"/>
    <row r="948638" customFormat="1" ht="12.5" x14ac:dyDescent="0.25"/>
    <row r="948639" customFormat="1" ht="12.5" x14ac:dyDescent="0.25"/>
    <row r="948640" customFormat="1" ht="12.5" x14ac:dyDescent="0.25"/>
    <row r="948641" customFormat="1" ht="12.5" x14ac:dyDescent="0.25"/>
    <row r="948642" customFormat="1" ht="12.5" x14ac:dyDescent="0.25"/>
    <row r="948643" customFormat="1" ht="12.5" x14ac:dyDescent="0.25"/>
    <row r="948644" customFormat="1" ht="12.5" x14ac:dyDescent="0.25"/>
    <row r="948645" customFormat="1" ht="12.5" x14ac:dyDescent="0.25"/>
    <row r="948646" customFormat="1" ht="12.5" x14ac:dyDescent="0.25"/>
    <row r="948647" customFormat="1" ht="12.5" x14ac:dyDescent="0.25"/>
    <row r="948648" customFormat="1" ht="12.5" x14ac:dyDescent="0.25"/>
    <row r="948649" customFormat="1" ht="12.5" x14ac:dyDescent="0.25"/>
    <row r="948650" customFormat="1" ht="12.5" x14ac:dyDescent="0.25"/>
    <row r="948651" customFormat="1" ht="12.5" x14ac:dyDescent="0.25"/>
    <row r="948652" customFormat="1" ht="12.5" x14ac:dyDescent="0.25"/>
    <row r="948653" customFormat="1" ht="12.5" x14ac:dyDescent="0.25"/>
    <row r="948654" customFormat="1" ht="12.5" x14ac:dyDescent="0.25"/>
    <row r="948655" customFormat="1" ht="12.5" x14ac:dyDescent="0.25"/>
    <row r="948656" customFormat="1" ht="12.5" x14ac:dyDescent="0.25"/>
    <row r="948657" customFormat="1" ht="12.5" x14ac:dyDescent="0.25"/>
    <row r="948658" customFormat="1" ht="12.5" x14ac:dyDescent="0.25"/>
    <row r="948659" customFormat="1" ht="12.5" x14ac:dyDescent="0.25"/>
    <row r="948660" customFormat="1" ht="12.5" x14ac:dyDescent="0.25"/>
    <row r="948661" customFormat="1" ht="12.5" x14ac:dyDescent="0.25"/>
    <row r="948662" customFormat="1" ht="12.5" x14ac:dyDescent="0.25"/>
    <row r="948663" customFormat="1" ht="12.5" x14ac:dyDescent="0.25"/>
    <row r="948664" customFormat="1" ht="12.5" x14ac:dyDescent="0.25"/>
    <row r="948665" customFormat="1" ht="12.5" x14ac:dyDescent="0.25"/>
    <row r="948666" customFormat="1" ht="12.5" x14ac:dyDescent="0.25"/>
    <row r="948667" customFormat="1" ht="12.5" x14ac:dyDescent="0.25"/>
    <row r="948668" customFormat="1" ht="12.5" x14ac:dyDescent="0.25"/>
    <row r="948669" customFormat="1" ht="12.5" x14ac:dyDescent="0.25"/>
    <row r="948670" customFormat="1" ht="12.5" x14ac:dyDescent="0.25"/>
    <row r="948671" customFormat="1" ht="12.5" x14ac:dyDescent="0.25"/>
    <row r="948672" customFormat="1" ht="12.5" x14ac:dyDescent="0.25"/>
    <row r="948673" customFormat="1" ht="12.5" x14ac:dyDescent="0.25"/>
    <row r="948674" customFormat="1" ht="12.5" x14ac:dyDescent="0.25"/>
    <row r="948675" customFormat="1" ht="12.5" x14ac:dyDescent="0.25"/>
    <row r="948676" customFormat="1" ht="12.5" x14ac:dyDescent="0.25"/>
    <row r="948677" customFormat="1" ht="12.5" x14ac:dyDescent="0.25"/>
    <row r="948678" customFormat="1" ht="12.5" x14ac:dyDescent="0.25"/>
    <row r="948679" customFormat="1" ht="12.5" x14ac:dyDescent="0.25"/>
    <row r="948680" customFormat="1" ht="12.5" x14ac:dyDescent="0.25"/>
    <row r="948681" customFormat="1" ht="12.5" x14ac:dyDescent="0.25"/>
    <row r="948682" customFormat="1" ht="12.5" x14ac:dyDescent="0.25"/>
    <row r="948683" customFormat="1" ht="12.5" x14ac:dyDescent="0.25"/>
    <row r="948684" customFormat="1" ht="12.5" x14ac:dyDescent="0.25"/>
    <row r="948685" customFormat="1" ht="12.5" x14ac:dyDescent="0.25"/>
    <row r="948686" customFormat="1" ht="12.5" x14ac:dyDescent="0.25"/>
    <row r="948687" customFormat="1" ht="12.5" x14ac:dyDescent="0.25"/>
    <row r="948688" customFormat="1" ht="12.5" x14ac:dyDescent="0.25"/>
    <row r="948689" customFormat="1" ht="12.5" x14ac:dyDescent="0.25"/>
    <row r="948690" customFormat="1" ht="12.5" x14ac:dyDescent="0.25"/>
    <row r="948691" customFormat="1" ht="12.5" x14ac:dyDescent="0.25"/>
    <row r="948692" customFormat="1" ht="12.5" x14ac:dyDescent="0.25"/>
    <row r="948693" customFormat="1" ht="12.5" x14ac:dyDescent="0.25"/>
    <row r="948694" customFormat="1" ht="12.5" x14ac:dyDescent="0.25"/>
    <row r="948695" customFormat="1" ht="12.5" x14ac:dyDescent="0.25"/>
    <row r="948696" customFormat="1" ht="12.5" x14ac:dyDescent="0.25"/>
    <row r="948697" customFormat="1" ht="12.5" x14ac:dyDescent="0.25"/>
    <row r="948698" customFormat="1" ht="12.5" x14ac:dyDescent="0.25"/>
    <row r="948699" customFormat="1" ht="12.5" x14ac:dyDescent="0.25"/>
    <row r="948700" customFormat="1" ht="12.5" x14ac:dyDescent="0.25"/>
    <row r="948701" customFormat="1" ht="12.5" x14ac:dyDescent="0.25"/>
    <row r="948702" customFormat="1" ht="12.5" x14ac:dyDescent="0.25"/>
    <row r="948703" customFormat="1" ht="12.5" x14ac:dyDescent="0.25"/>
    <row r="948704" customFormat="1" ht="12.5" x14ac:dyDescent="0.25"/>
    <row r="948705" customFormat="1" ht="12.5" x14ac:dyDescent="0.25"/>
    <row r="948706" customFormat="1" ht="12.5" x14ac:dyDescent="0.25"/>
    <row r="948707" customFormat="1" ht="12.5" x14ac:dyDescent="0.25"/>
    <row r="948708" customFormat="1" ht="12.5" x14ac:dyDescent="0.25"/>
    <row r="948709" customFormat="1" ht="12.5" x14ac:dyDescent="0.25"/>
    <row r="948710" customFormat="1" ht="12.5" x14ac:dyDescent="0.25"/>
    <row r="948711" customFormat="1" ht="12.5" x14ac:dyDescent="0.25"/>
    <row r="948712" customFormat="1" ht="12.5" x14ac:dyDescent="0.25"/>
    <row r="948713" customFormat="1" ht="12.5" x14ac:dyDescent="0.25"/>
    <row r="948714" customFormat="1" ht="12.5" x14ac:dyDescent="0.25"/>
    <row r="948715" customFormat="1" ht="12.5" x14ac:dyDescent="0.25"/>
    <row r="948716" customFormat="1" ht="12.5" x14ac:dyDescent="0.25"/>
    <row r="948717" customFormat="1" ht="12.5" x14ac:dyDescent="0.25"/>
    <row r="948718" customFormat="1" ht="12.5" x14ac:dyDescent="0.25"/>
    <row r="948719" customFormat="1" ht="12.5" x14ac:dyDescent="0.25"/>
    <row r="948720" customFormat="1" ht="12.5" x14ac:dyDescent="0.25"/>
    <row r="948721" customFormat="1" ht="12.5" x14ac:dyDescent="0.25"/>
    <row r="948722" customFormat="1" ht="12.5" x14ac:dyDescent="0.25"/>
    <row r="948723" customFormat="1" ht="12.5" x14ac:dyDescent="0.25"/>
    <row r="948724" customFormat="1" ht="12.5" x14ac:dyDescent="0.25"/>
    <row r="948725" customFormat="1" ht="12.5" x14ac:dyDescent="0.25"/>
    <row r="948726" customFormat="1" ht="12.5" x14ac:dyDescent="0.25"/>
    <row r="948727" customFormat="1" ht="12.5" x14ac:dyDescent="0.25"/>
    <row r="948728" customFormat="1" ht="12.5" x14ac:dyDescent="0.25"/>
    <row r="948729" customFormat="1" ht="12.5" x14ac:dyDescent="0.25"/>
    <row r="948730" customFormat="1" ht="12.5" x14ac:dyDescent="0.25"/>
    <row r="948731" customFormat="1" ht="12.5" x14ac:dyDescent="0.25"/>
    <row r="948732" customFormat="1" ht="12.5" x14ac:dyDescent="0.25"/>
    <row r="948733" customFormat="1" ht="12.5" x14ac:dyDescent="0.25"/>
    <row r="948734" customFormat="1" ht="12.5" x14ac:dyDescent="0.25"/>
    <row r="948735" customFormat="1" ht="12.5" x14ac:dyDescent="0.25"/>
    <row r="948736" customFormat="1" ht="12.5" x14ac:dyDescent="0.25"/>
    <row r="948737" customFormat="1" ht="12.5" x14ac:dyDescent="0.25"/>
    <row r="948738" customFormat="1" ht="12.5" x14ac:dyDescent="0.25"/>
    <row r="948739" customFormat="1" ht="12.5" x14ac:dyDescent="0.25"/>
    <row r="948740" customFormat="1" ht="12.5" x14ac:dyDescent="0.25"/>
    <row r="948741" customFormat="1" ht="12.5" x14ac:dyDescent="0.25"/>
    <row r="948742" customFormat="1" ht="12.5" x14ac:dyDescent="0.25"/>
    <row r="948743" customFormat="1" ht="12.5" x14ac:dyDescent="0.25"/>
    <row r="948744" customFormat="1" ht="12.5" x14ac:dyDescent="0.25"/>
    <row r="948745" customFormat="1" ht="12.5" x14ac:dyDescent="0.25"/>
    <row r="948746" customFormat="1" ht="12.5" x14ac:dyDescent="0.25"/>
    <row r="948747" customFormat="1" ht="12.5" x14ac:dyDescent="0.25"/>
    <row r="948748" customFormat="1" ht="12.5" x14ac:dyDescent="0.25"/>
    <row r="948749" customFormat="1" ht="12.5" x14ac:dyDescent="0.25"/>
    <row r="948750" customFormat="1" ht="12.5" x14ac:dyDescent="0.25"/>
    <row r="948751" customFormat="1" ht="12.5" x14ac:dyDescent="0.25"/>
    <row r="948752" customFormat="1" ht="12.5" x14ac:dyDescent="0.25"/>
    <row r="948753" customFormat="1" ht="12.5" x14ac:dyDescent="0.25"/>
    <row r="948754" customFormat="1" ht="12.5" x14ac:dyDescent="0.25"/>
    <row r="948755" customFormat="1" ht="12.5" x14ac:dyDescent="0.25"/>
    <row r="948756" customFormat="1" ht="12.5" x14ac:dyDescent="0.25"/>
    <row r="948757" customFormat="1" ht="12.5" x14ac:dyDescent="0.25"/>
    <row r="948758" customFormat="1" ht="12.5" x14ac:dyDescent="0.25"/>
    <row r="948759" customFormat="1" ht="12.5" x14ac:dyDescent="0.25"/>
    <row r="948760" customFormat="1" ht="12.5" x14ac:dyDescent="0.25"/>
    <row r="948761" customFormat="1" ht="12.5" x14ac:dyDescent="0.25"/>
    <row r="948762" customFormat="1" ht="12.5" x14ac:dyDescent="0.25"/>
    <row r="948763" customFormat="1" ht="12.5" x14ac:dyDescent="0.25"/>
    <row r="948764" customFormat="1" ht="12.5" x14ac:dyDescent="0.25"/>
    <row r="948765" customFormat="1" ht="12.5" x14ac:dyDescent="0.25"/>
    <row r="948766" customFormat="1" ht="12.5" x14ac:dyDescent="0.25"/>
    <row r="948767" customFormat="1" ht="12.5" x14ac:dyDescent="0.25"/>
    <row r="948768" customFormat="1" ht="12.5" x14ac:dyDescent="0.25"/>
    <row r="948769" customFormat="1" ht="12.5" x14ac:dyDescent="0.25"/>
    <row r="948770" customFormat="1" ht="12.5" x14ac:dyDescent="0.25"/>
    <row r="948771" customFormat="1" ht="12.5" x14ac:dyDescent="0.25"/>
    <row r="948772" customFormat="1" ht="12.5" x14ac:dyDescent="0.25"/>
    <row r="948773" customFormat="1" ht="12.5" x14ac:dyDescent="0.25"/>
    <row r="948774" customFormat="1" ht="12.5" x14ac:dyDescent="0.25"/>
    <row r="948775" customFormat="1" ht="12.5" x14ac:dyDescent="0.25"/>
    <row r="948776" customFormat="1" ht="12.5" x14ac:dyDescent="0.25"/>
    <row r="948777" customFormat="1" ht="12.5" x14ac:dyDescent="0.25"/>
    <row r="948778" customFormat="1" ht="12.5" x14ac:dyDescent="0.25"/>
    <row r="948779" customFormat="1" ht="12.5" x14ac:dyDescent="0.25"/>
    <row r="948780" customFormat="1" ht="12.5" x14ac:dyDescent="0.25"/>
    <row r="948781" customFormat="1" ht="12.5" x14ac:dyDescent="0.25"/>
    <row r="948782" customFormat="1" ht="12.5" x14ac:dyDescent="0.25"/>
    <row r="948783" customFormat="1" ht="12.5" x14ac:dyDescent="0.25"/>
    <row r="948784" customFormat="1" ht="12.5" x14ac:dyDescent="0.25"/>
    <row r="948785" customFormat="1" ht="12.5" x14ac:dyDescent="0.25"/>
    <row r="948786" customFormat="1" ht="12.5" x14ac:dyDescent="0.25"/>
    <row r="948787" customFormat="1" ht="12.5" x14ac:dyDescent="0.25"/>
    <row r="948788" customFormat="1" ht="12.5" x14ac:dyDescent="0.25"/>
    <row r="948789" customFormat="1" ht="12.5" x14ac:dyDescent="0.25"/>
    <row r="948790" customFormat="1" ht="12.5" x14ac:dyDescent="0.25"/>
    <row r="948791" customFormat="1" ht="12.5" x14ac:dyDescent="0.25"/>
    <row r="948792" customFormat="1" ht="12.5" x14ac:dyDescent="0.25"/>
    <row r="948793" customFormat="1" ht="12.5" x14ac:dyDescent="0.25"/>
    <row r="948794" customFormat="1" ht="12.5" x14ac:dyDescent="0.25"/>
    <row r="948795" customFormat="1" ht="12.5" x14ac:dyDescent="0.25"/>
    <row r="948796" customFormat="1" ht="12.5" x14ac:dyDescent="0.25"/>
    <row r="948797" customFormat="1" ht="12.5" x14ac:dyDescent="0.25"/>
    <row r="948798" customFormat="1" ht="12.5" x14ac:dyDescent="0.25"/>
    <row r="948799" customFormat="1" ht="12.5" x14ac:dyDescent="0.25"/>
    <row r="948800" customFormat="1" ht="12.5" x14ac:dyDescent="0.25"/>
    <row r="948801" customFormat="1" ht="12.5" x14ac:dyDescent="0.25"/>
    <row r="948802" customFormat="1" ht="12.5" x14ac:dyDescent="0.25"/>
    <row r="948803" customFormat="1" ht="12.5" x14ac:dyDescent="0.25"/>
    <row r="948804" customFormat="1" ht="12.5" x14ac:dyDescent="0.25"/>
    <row r="948805" customFormat="1" ht="12.5" x14ac:dyDescent="0.25"/>
    <row r="948806" customFormat="1" ht="12.5" x14ac:dyDescent="0.25"/>
    <row r="948807" customFormat="1" ht="12.5" x14ac:dyDescent="0.25"/>
    <row r="948808" customFormat="1" ht="12.5" x14ac:dyDescent="0.25"/>
    <row r="948809" customFormat="1" ht="12.5" x14ac:dyDescent="0.25"/>
    <row r="948810" customFormat="1" ht="12.5" x14ac:dyDescent="0.25"/>
    <row r="948811" customFormat="1" ht="12.5" x14ac:dyDescent="0.25"/>
    <row r="948812" customFormat="1" ht="12.5" x14ac:dyDescent="0.25"/>
    <row r="948813" customFormat="1" ht="12.5" x14ac:dyDescent="0.25"/>
    <row r="948814" customFormat="1" ht="12.5" x14ac:dyDescent="0.25"/>
    <row r="948815" customFormat="1" ht="12.5" x14ac:dyDescent="0.25"/>
    <row r="948816" customFormat="1" ht="12.5" x14ac:dyDescent="0.25"/>
    <row r="948817" customFormat="1" ht="12.5" x14ac:dyDescent="0.25"/>
    <row r="948818" customFormat="1" ht="12.5" x14ac:dyDescent="0.25"/>
    <row r="948819" customFormat="1" ht="12.5" x14ac:dyDescent="0.25"/>
    <row r="948820" customFormat="1" ht="12.5" x14ac:dyDescent="0.25"/>
    <row r="948821" customFormat="1" ht="12.5" x14ac:dyDescent="0.25"/>
    <row r="948822" customFormat="1" ht="12.5" x14ac:dyDescent="0.25"/>
    <row r="948823" customFormat="1" ht="12.5" x14ac:dyDescent="0.25"/>
    <row r="948824" customFormat="1" ht="12.5" x14ac:dyDescent="0.25"/>
    <row r="948825" customFormat="1" ht="12.5" x14ac:dyDescent="0.25"/>
    <row r="948826" customFormat="1" ht="12.5" x14ac:dyDescent="0.25"/>
    <row r="948827" customFormat="1" ht="12.5" x14ac:dyDescent="0.25"/>
    <row r="948828" customFormat="1" ht="12.5" x14ac:dyDescent="0.25"/>
    <row r="948829" customFormat="1" ht="12.5" x14ac:dyDescent="0.25"/>
    <row r="948830" customFormat="1" ht="12.5" x14ac:dyDescent="0.25"/>
    <row r="948831" customFormat="1" ht="12.5" x14ac:dyDescent="0.25"/>
    <row r="948832" customFormat="1" ht="12.5" x14ac:dyDescent="0.25"/>
    <row r="948833" customFormat="1" ht="12.5" x14ac:dyDescent="0.25"/>
    <row r="948834" customFormat="1" ht="12.5" x14ac:dyDescent="0.25"/>
    <row r="948835" customFormat="1" ht="12.5" x14ac:dyDescent="0.25"/>
    <row r="948836" customFormat="1" ht="12.5" x14ac:dyDescent="0.25"/>
    <row r="948837" customFormat="1" ht="12.5" x14ac:dyDescent="0.25"/>
    <row r="948838" customFormat="1" ht="12.5" x14ac:dyDescent="0.25"/>
    <row r="948839" customFormat="1" ht="12.5" x14ac:dyDescent="0.25"/>
    <row r="948840" customFormat="1" ht="12.5" x14ac:dyDescent="0.25"/>
    <row r="948841" customFormat="1" ht="12.5" x14ac:dyDescent="0.25"/>
    <row r="948842" customFormat="1" ht="12.5" x14ac:dyDescent="0.25"/>
    <row r="948843" customFormat="1" ht="12.5" x14ac:dyDescent="0.25"/>
    <row r="948844" customFormat="1" ht="12.5" x14ac:dyDescent="0.25"/>
    <row r="948845" customFormat="1" ht="12.5" x14ac:dyDescent="0.25"/>
    <row r="948846" customFormat="1" ht="12.5" x14ac:dyDescent="0.25"/>
    <row r="948847" customFormat="1" ht="12.5" x14ac:dyDescent="0.25"/>
    <row r="948848" customFormat="1" ht="12.5" x14ac:dyDescent="0.25"/>
    <row r="948849" customFormat="1" ht="12.5" x14ac:dyDescent="0.25"/>
    <row r="948850" customFormat="1" ht="12.5" x14ac:dyDescent="0.25"/>
    <row r="948851" customFormat="1" ht="12.5" x14ac:dyDescent="0.25"/>
    <row r="948852" customFormat="1" ht="12.5" x14ac:dyDescent="0.25"/>
    <row r="948853" customFormat="1" ht="12.5" x14ac:dyDescent="0.25"/>
    <row r="948854" customFormat="1" ht="12.5" x14ac:dyDescent="0.25"/>
    <row r="948855" customFormat="1" ht="12.5" x14ac:dyDescent="0.25"/>
    <row r="948856" customFormat="1" ht="12.5" x14ac:dyDescent="0.25"/>
    <row r="948857" customFormat="1" ht="12.5" x14ac:dyDescent="0.25"/>
    <row r="948858" customFormat="1" ht="12.5" x14ac:dyDescent="0.25"/>
    <row r="948859" customFormat="1" ht="12.5" x14ac:dyDescent="0.25"/>
    <row r="948860" customFormat="1" ht="12.5" x14ac:dyDescent="0.25"/>
    <row r="948861" customFormat="1" ht="12.5" x14ac:dyDescent="0.25"/>
    <row r="948862" customFormat="1" ht="12.5" x14ac:dyDescent="0.25"/>
    <row r="948863" customFormat="1" ht="12.5" x14ac:dyDescent="0.25"/>
    <row r="948864" customFormat="1" ht="12.5" x14ac:dyDescent="0.25"/>
    <row r="948865" customFormat="1" ht="12.5" x14ac:dyDescent="0.25"/>
    <row r="948866" customFormat="1" ht="12.5" x14ac:dyDescent="0.25"/>
    <row r="948867" customFormat="1" ht="12.5" x14ac:dyDescent="0.25"/>
    <row r="948868" customFormat="1" ht="12.5" x14ac:dyDescent="0.25"/>
    <row r="948869" customFormat="1" ht="12.5" x14ac:dyDescent="0.25"/>
    <row r="948870" customFormat="1" ht="12.5" x14ac:dyDescent="0.25"/>
    <row r="948871" customFormat="1" ht="12.5" x14ac:dyDescent="0.25"/>
    <row r="948872" customFormat="1" ht="12.5" x14ac:dyDescent="0.25"/>
    <row r="948873" customFormat="1" ht="12.5" x14ac:dyDescent="0.25"/>
    <row r="948874" customFormat="1" ht="12.5" x14ac:dyDescent="0.25"/>
    <row r="948875" customFormat="1" ht="12.5" x14ac:dyDescent="0.25"/>
    <row r="948876" customFormat="1" ht="12.5" x14ac:dyDescent="0.25"/>
    <row r="948877" customFormat="1" ht="12.5" x14ac:dyDescent="0.25"/>
    <row r="948878" customFormat="1" ht="12.5" x14ac:dyDescent="0.25"/>
    <row r="948879" customFormat="1" ht="12.5" x14ac:dyDescent="0.25"/>
    <row r="948880" customFormat="1" ht="12.5" x14ac:dyDescent="0.25"/>
    <row r="948881" customFormat="1" ht="12.5" x14ac:dyDescent="0.25"/>
    <row r="948882" customFormat="1" ht="12.5" x14ac:dyDescent="0.25"/>
    <row r="948883" customFormat="1" ht="12.5" x14ac:dyDescent="0.25"/>
    <row r="948884" customFormat="1" ht="12.5" x14ac:dyDescent="0.25"/>
    <row r="948885" customFormat="1" ht="12.5" x14ac:dyDescent="0.25"/>
    <row r="948886" customFormat="1" ht="12.5" x14ac:dyDescent="0.25"/>
    <row r="948887" customFormat="1" ht="12.5" x14ac:dyDescent="0.25"/>
    <row r="948888" customFormat="1" ht="12.5" x14ac:dyDescent="0.25"/>
    <row r="948889" customFormat="1" ht="12.5" x14ac:dyDescent="0.25"/>
    <row r="948890" customFormat="1" ht="12.5" x14ac:dyDescent="0.25"/>
    <row r="948891" customFormat="1" ht="12.5" x14ac:dyDescent="0.25"/>
    <row r="948892" customFormat="1" ht="12.5" x14ac:dyDescent="0.25"/>
    <row r="948893" customFormat="1" ht="12.5" x14ac:dyDescent="0.25"/>
    <row r="948894" customFormat="1" ht="12.5" x14ac:dyDescent="0.25"/>
    <row r="948895" customFormat="1" ht="12.5" x14ac:dyDescent="0.25"/>
    <row r="948896" customFormat="1" ht="12.5" x14ac:dyDescent="0.25"/>
    <row r="948897" customFormat="1" ht="12.5" x14ac:dyDescent="0.25"/>
    <row r="948898" customFormat="1" ht="12.5" x14ac:dyDescent="0.25"/>
    <row r="948899" customFormat="1" ht="12.5" x14ac:dyDescent="0.25"/>
    <row r="948900" customFormat="1" ht="12.5" x14ac:dyDescent="0.25"/>
    <row r="948901" customFormat="1" ht="12.5" x14ac:dyDescent="0.25"/>
    <row r="948902" customFormat="1" ht="12.5" x14ac:dyDescent="0.25"/>
    <row r="948903" customFormat="1" ht="12.5" x14ac:dyDescent="0.25"/>
    <row r="948904" customFormat="1" ht="12.5" x14ac:dyDescent="0.25"/>
    <row r="948905" customFormat="1" ht="12.5" x14ac:dyDescent="0.25"/>
    <row r="948906" customFormat="1" ht="12.5" x14ac:dyDescent="0.25"/>
    <row r="948907" customFormat="1" ht="12.5" x14ac:dyDescent="0.25"/>
    <row r="948908" customFormat="1" ht="12.5" x14ac:dyDescent="0.25"/>
    <row r="948909" customFormat="1" ht="12.5" x14ac:dyDescent="0.25"/>
    <row r="948910" customFormat="1" ht="12.5" x14ac:dyDescent="0.25"/>
    <row r="948911" customFormat="1" ht="12.5" x14ac:dyDescent="0.25"/>
    <row r="948912" customFormat="1" ht="12.5" x14ac:dyDescent="0.25"/>
    <row r="948913" customFormat="1" ht="12.5" x14ac:dyDescent="0.25"/>
    <row r="948914" customFormat="1" ht="12.5" x14ac:dyDescent="0.25"/>
    <row r="948915" customFormat="1" ht="12.5" x14ac:dyDescent="0.25"/>
    <row r="948916" customFormat="1" ht="12.5" x14ac:dyDescent="0.25"/>
    <row r="948917" customFormat="1" ht="12.5" x14ac:dyDescent="0.25"/>
    <row r="948918" customFormat="1" ht="12.5" x14ac:dyDescent="0.25"/>
    <row r="948919" customFormat="1" ht="12.5" x14ac:dyDescent="0.25"/>
    <row r="948920" customFormat="1" ht="12.5" x14ac:dyDescent="0.25"/>
    <row r="948921" customFormat="1" ht="12.5" x14ac:dyDescent="0.25"/>
    <row r="948922" customFormat="1" ht="12.5" x14ac:dyDescent="0.25"/>
    <row r="948923" customFormat="1" ht="12.5" x14ac:dyDescent="0.25"/>
    <row r="948924" customFormat="1" ht="12.5" x14ac:dyDescent="0.25"/>
    <row r="948925" customFormat="1" ht="12.5" x14ac:dyDescent="0.25"/>
    <row r="948926" customFormat="1" ht="12.5" x14ac:dyDescent="0.25"/>
    <row r="948927" customFormat="1" ht="12.5" x14ac:dyDescent="0.25"/>
    <row r="948928" customFormat="1" ht="12.5" x14ac:dyDescent="0.25"/>
    <row r="948929" customFormat="1" ht="12.5" x14ac:dyDescent="0.25"/>
    <row r="948930" customFormat="1" ht="12.5" x14ac:dyDescent="0.25"/>
    <row r="948931" customFormat="1" ht="12.5" x14ac:dyDescent="0.25"/>
    <row r="948932" customFormat="1" ht="12.5" x14ac:dyDescent="0.25"/>
    <row r="948933" customFormat="1" ht="12.5" x14ac:dyDescent="0.25"/>
    <row r="948934" customFormat="1" ht="12.5" x14ac:dyDescent="0.25"/>
    <row r="948935" customFormat="1" ht="12.5" x14ac:dyDescent="0.25"/>
    <row r="948936" customFormat="1" ht="12.5" x14ac:dyDescent="0.25"/>
    <row r="948937" customFormat="1" ht="12.5" x14ac:dyDescent="0.25"/>
    <row r="948938" customFormat="1" ht="12.5" x14ac:dyDescent="0.25"/>
    <row r="948939" customFormat="1" ht="12.5" x14ac:dyDescent="0.25"/>
    <row r="948940" customFormat="1" ht="12.5" x14ac:dyDescent="0.25"/>
    <row r="948941" customFormat="1" ht="12.5" x14ac:dyDescent="0.25"/>
    <row r="948942" customFormat="1" ht="12.5" x14ac:dyDescent="0.25"/>
    <row r="948943" customFormat="1" ht="12.5" x14ac:dyDescent="0.25"/>
    <row r="948944" customFormat="1" ht="12.5" x14ac:dyDescent="0.25"/>
    <row r="948945" customFormat="1" ht="12.5" x14ac:dyDescent="0.25"/>
    <row r="948946" customFormat="1" ht="12.5" x14ac:dyDescent="0.25"/>
    <row r="948947" customFormat="1" ht="12.5" x14ac:dyDescent="0.25"/>
    <row r="948948" customFormat="1" ht="12.5" x14ac:dyDescent="0.25"/>
    <row r="948949" customFormat="1" ht="12.5" x14ac:dyDescent="0.25"/>
    <row r="948950" customFormat="1" ht="12.5" x14ac:dyDescent="0.25"/>
    <row r="948951" customFormat="1" ht="12.5" x14ac:dyDescent="0.25"/>
    <row r="948952" customFormat="1" ht="12.5" x14ac:dyDescent="0.25"/>
    <row r="948953" customFormat="1" ht="12.5" x14ac:dyDescent="0.25"/>
    <row r="948954" customFormat="1" ht="12.5" x14ac:dyDescent="0.25"/>
    <row r="948955" customFormat="1" ht="12.5" x14ac:dyDescent="0.25"/>
    <row r="948956" customFormat="1" ht="12.5" x14ac:dyDescent="0.25"/>
    <row r="948957" customFormat="1" ht="12.5" x14ac:dyDescent="0.25"/>
    <row r="948958" customFormat="1" ht="12.5" x14ac:dyDescent="0.25"/>
    <row r="948959" customFormat="1" ht="12.5" x14ac:dyDescent="0.25"/>
    <row r="948960" customFormat="1" ht="12.5" x14ac:dyDescent="0.25"/>
    <row r="948961" customFormat="1" ht="12.5" x14ac:dyDescent="0.25"/>
    <row r="948962" customFormat="1" ht="12.5" x14ac:dyDescent="0.25"/>
    <row r="948963" customFormat="1" ht="12.5" x14ac:dyDescent="0.25"/>
    <row r="948964" customFormat="1" ht="12.5" x14ac:dyDescent="0.25"/>
    <row r="948965" customFormat="1" ht="12.5" x14ac:dyDescent="0.25"/>
    <row r="948966" customFormat="1" ht="12.5" x14ac:dyDescent="0.25"/>
    <row r="948967" customFormat="1" ht="12.5" x14ac:dyDescent="0.25"/>
    <row r="948968" customFormat="1" ht="12.5" x14ac:dyDescent="0.25"/>
    <row r="948969" customFormat="1" ht="12.5" x14ac:dyDescent="0.25"/>
    <row r="948970" customFormat="1" ht="12.5" x14ac:dyDescent="0.25"/>
    <row r="948971" customFormat="1" ht="12.5" x14ac:dyDescent="0.25"/>
    <row r="948972" customFormat="1" ht="12.5" x14ac:dyDescent="0.25"/>
    <row r="948973" customFormat="1" ht="12.5" x14ac:dyDescent="0.25"/>
    <row r="948974" customFormat="1" ht="12.5" x14ac:dyDescent="0.25"/>
    <row r="948975" customFormat="1" ht="12.5" x14ac:dyDescent="0.25"/>
    <row r="948976" customFormat="1" ht="12.5" x14ac:dyDescent="0.25"/>
    <row r="948977" customFormat="1" ht="12.5" x14ac:dyDescent="0.25"/>
    <row r="948978" customFormat="1" ht="12.5" x14ac:dyDescent="0.25"/>
    <row r="948979" customFormat="1" ht="12.5" x14ac:dyDescent="0.25"/>
    <row r="948980" customFormat="1" ht="12.5" x14ac:dyDescent="0.25"/>
    <row r="948981" customFormat="1" ht="12.5" x14ac:dyDescent="0.25"/>
    <row r="948982" customFormat="1" ht="12.5" x14ac:dyDescent="0.25"/>
    <row r="948983" customFormat="1" ht="12.5" x14ac:dyDescent="0.25"/>
    <row r="948984" customFormat="1" ht="12.5" x14ac:dyDescent="0.25"/>
    <row r="948985" customFormat="1" ht="12.5" x14ac:dyDescent="0.25"/>
    <row r="948986" customFormat="1" ht="12.5" x14ac:dyDescent="0.25"/>
    <row r="948987" customFormat="1" ht="12.5" x14ac:dyDescent="0.25"/>
    <row r="948988" customFormat="1" ht="12.5" x14ac:dyDescent="0.25"/>
    <row r="948989" customFormat="1" ht="12.5" x14ac:dyDescent="0.25"/>
    <row r="948990" customFormat="1" ht="12.5" x14ac:dyDescent="0.25"/>
    <row r="948991" customFormat="1" ht="12.5" x14ac:dyDescent="0.25"/>
    <row r="948992" customFormat="1" ht="12.5" x14ac:dyDescent="0.25"/>
    <row r="948993" customFormat="1" ht="12.5" x14ac:dyDescent="0.25"/>
    <row r="948994" customFormat="1" ht="12.5" x14ac:dyDescent="0.25"/>
    <row r="948995" customFormat="1" ht="12.5" x14ac:dyDescent="0.25"/>
    <row r="948996" customFormat="1" ht="12.5" x14ac:dyDescent="0.25"/>
    <row r="948997" customFormat="1" ht="12.5" x14ac:dyDescent="0.25"/>
    <row r="948998" customFormat="1" ht="12.5" x14ac:dyDescent="0.25"/>
    <row r="948999" customFormat="1" ht="12.5" x14ac:dyDescent="0.25"/>
    <row r="949000" customFormat="1" ht="12.5" x14ac:dyDescent="0.25"/>
    <row r="949001" customFormat="1" ht="12.5" x14ac:dyDescent="0.25"/>
    <row r="949002" customFormat="1" ht="12.5" x14ac:dyDescent="0.25"/>
    <row r="949003" customFormat="1" ht="12.5" x14ac:dyDescent="0.25"/>
    <row r="949004" customFormat="1" ht="12.5" x14ac:dyDescent="0.25"/>
    <row r="949005" customFormat="1" ht="12.5" x14ac:dyDescent="0.25"/>
    <row r="949006" customFormat="1" ht="12.5" x14ac:dyDescent="0.25"/>
    <row r="949007" customFormat="1" ht="12.5" x14ac:dyDescent="0.25"/>
    <row r="949008" customFormat="1" ht="12.5" x14ac:dyDescent="0.25"/>
    <row r="949009" customFormat="1" ht="12.5" x14ac:dyDescent="0.25"/>
    <row r="949010" customFormat="1" ht="12.5" x14ac:dyDescent="0.25"/>
    <row r="949011" customFormat="1" ht="12.5" x14ac:dyDescent="0.25"/>
    <row r="949012" customFormat="1" ht="12.5" x14ac:dyDescent="0.25"/>
    <row r="949013" customFormat="1" ht="12.5" x14ac:dyDescent="0.25"/>
    <row r="949014" customFormat="1" ht="12.5" x14ac:dyDescent="0.25"/>
    <row r="949015" customFormat="1" ht="12.5" x14ac:dyDescent="0.25"/>
    <row r="949016" customFormat="1" ht="12.5" x14ac:dyDescent="0.25"/>
    <row r="949017" customFormat="1" ht="12.5" x14ac:dyDescent="0.25"/>
    <row r="949018" customFormat="1" ht="12.5" x14ac:dyDescent="0.25"/>
    <row r="949019" customFormat="1" ht="12.5" x14ac:dyDescent="0.25"/>
    <row r="949020" customFormat="1" ht="12.5" x14ac:dyDescent="0.25"/>
    <row r="949021" customFormat="1" ht="12.5" x14ac:dyDescent="0.25"/>
    <row r="949022" customFormat="1" ht="12.5" x14ac:dyDescent="0.25"/>
    <row r="949023" customFormat="1" ht="12.5" x14ac:dyDescent="0.25"/>
    <row r="949024" customFormat="1" ht="12.5" x14ac:dyDescent="0.25"/>
    <row r="949025" customFormat="1" ht="12.5" x14ac:dyDescent="0.25"/>
    <row r="949026" customFormat="1" ht="12.5" x14ac:dyDescent="0.25"/>
    <row r="949027" customFormat="1" ht="12.5" x14ac:dyDescent="0.25"/>
    <row r="949028" customFormat="1" ht="12.5" x14ac:dyDescent="0.25"/>
    <row r="949029" customFormat="1" ht="12.5" x14ac:dyDescent="0.25"/>
    <row r="949030" customFormat="1" ht="12.5" x14ac:dyDescent="0.25"/>
    <row r="949031" customFormat="1" ht="12.5" x14ac:dyDescent="0.25"/>
    <row r="949032" customFormat="1" ht="12.5" x14ac:dyDescent="0.25"/>
    <row r="949033" customFormat="1" ht="12.5" x14ac:dyDescent="0.25"/>
    <row r="949034" customFormat="1" ht="12.5" x14ac:dyDescent="0.25"/>
    <row r="949035" customFormat="1" ht="12.5" x14ac:dyDescent="0.25"/>
    <row r="949036" customFormat="1" ht="12.5" x14ac:dyDescent="0.25"/>
    <row r="949037" customFormat="1" ht="12.5" x14ac:dyDescent="0.25"/>
    <row r="949038" customFormat="1" ht="12.5" x14ac:dyDescent="0.25"/>
    <row r="949039" customFormat="1" ht="12.5" x14ac:dyDescent="0.25"/>
    <row r="949040" customFormat="1" ht="12.5" x14ac:dyDescent="0.25"/>
    <row r="949041" customFormat="1" ht="12.5" x14ac:dyDescent="0.25"/>
    <row r="949042" customFormat="1" ht="12.5" x14ac:dyDescent="0.25"/>
    <row r="949043" customFormat="1" ht="12.5" x14ac:dyDescent="0.25"/>
    <row r="949044" customFormat="1" ht="12.5" x14ac:dyDescent="0.25"/>
    <row r="949045" customFormat="1" ht="12.5" x14ac:dyDescent="0.25"/>
    <row r="949046" customFormat="1" ht="12.5" x14ac:dyDescent="0.25"/>
    <row r="949047" customFormat="1" ht="12.5" x14ac:dyDescent="0.25"/>
    <row r="949048" customFormat="1" ht="12.5" x14ac:dyDescent="0.25"/>
    <row r="949049" customFormat="1" ht="12.5" x14ac:dyDescent="0.25"/>
    <row r="949050" customFormat="1" ht="12.5" x14ac:dyDescent="0.25"/>
    <row r="949051" customFormat="1" ht="12.5" x14ac:dyDescent="0.25"/>
    <row r="949052" customFormat="1" ht="12.5" x14ac:dyDescent="0.25"/>
    <row r="949053" customFormat="1" ht="12.5" x14ac:dyDescent="0.25"/>
    <row r="949054" customFormat="1" ht="12.5" x14ac:dyDescent="0.25"/>
    <row r="949055" customFormat="1" ht="12.5" x14ac:dyDescent="0.25"/>
    <row r="949056" customFormat="1" ht="12.5" x14ac:dyDescent="0.25"/>
    <row r="949057" customFormat="1" ht="12.5" x14ac:dyDescent="0.25"/>
    <row r="949058" customFormat="1" ht="12.5" x14ac:dyDescent="0.25"/>
    <row r="949059" customFormat="1" ht="12.5" x14ac:dyDescent="0.25"/>
    <row r="949060" customFormat="1" ht="12.5" x14ac:dyDescent="0.25"/>
    <row r="949061" customFormat="1" ht="12.5" x14ac:dyDescent="0.25"/>
    <row r="949062" customFormat="1" ht="12.5" x14ac:dyDescent="0.25"/>
    <row r="949063" customFormat="1" ht="12.5" x14ac:dyDescent="0.25"/>
    <row r="949064" customFormat="1" ht="12.5" x14ac:dyDescent="0.25"/>
    <row r="949065" customFormat="1" ht="12.5" x14ac:dyDescent="0.25"/>
    <row r="949066" customFormat="1" ht="12.5" x14ac:dyDescent="0.25"/>
    <row r="949067" customFormat="1" ht="12.5" x14ac:dyDescent="0.25"/>
    <row r="949068" customFormat="1" ht="12.5" x14ac:dyDescent="0.25"/>
    <row r="949069" customFormat="1" ht="12.5" x14ac:dyDescent="0.25"/>
    <row r="949070" customFormat="1" ht="12.5" x14ac:dyDescent="0.25"/>
    <row r="949071" customFormat="1" ht="12.5" x14ac:dyDescent="0.25"/>
    <row r="949072" customFormat="1" ht="12.5" x14ac:dyDescent="0.25"/>
    <row r="949073" customFormat="1" ht="12.5" x14ac:dyDescent="0.25"/>
    <row r="949074" customFormat="1" ht="12.5" x14ac:dyDescent="0.25"/>
    <row r="949075" customFormat="1" ht="12.5" x14ac:dyDescent="0.25"/>
    <row r="949076" customFormat="1" ht="12.5" x14ac:dyDescent="0.25"/>
    <row r="949077" customFormat="1" ht="12.5" x14ac:dyDescent="0.25"/>
    <row r="949078" customFormat="1" ht="12.5" x14ac:dyDescent="0.25"/>
    <row r="949079" customFormat="1" ht="12.5" x14ac:dyDescent="0.25"/>
    <row r="949080" customFormat="1" ht="12.5" x14ac:dyDescent="0.25"/>
    <row r="949081" customFormat="1" ht="12.5" x14ac:dyDescent="0.25"/>
    <row r="949082" customFormat="1" ht="12.5" x14ac:dyDescent="0.25"/>
    <row r="949083" customFormat="1" ht="12.5" x14ac:dyDescent="0.25"/>
    <row r="949084" customFormat="1" ht="12.5" x14ac:dyDescent="0.25"/>
    <row r="949085" customFormat="1" ht="12.5" x14ac:dyDescent="0.25"/>
    <row r="949086" customFormat="1" ht="12.5" x14ac:dyDescent="0.25"/>
    <row r="949087" customFormat="1" ht="12.5" x14ac:dyDescent="0.25"/>
    <row r="949088" customFormat="1" ht="12.5" x14ac:dyDescent="0.25"/>
    <row r="949089" customFormat="1" ht="12.5" x14ac:dyDescent="0.25"/>
    <row r="949090" customFormat="1" ht="12.5" x14ac:dyDescent="0.25"/>
    <row r="949091" customFormat="1" ht="12.5" x14ac:dyDescent="0.25"/>
    <row r="949092" customFormat="1" ht="12.5" x14ac:dyDescent="0.25"/>
    <row r="949093" customFormat="1" ht="12.5" x14ac:dyDescent="0.25"/>
    <row r="949094" customFormat="1" ht="12.5" x14ac:dyDescent="0.25"/>
    <row r="949095" customFormat="1" ht="12.5" x14ac:dyDescent="0.25"/>
    <row r="949096" customFormat="1" ht="12.5" x14ac:dyDescent="0.25"/>
    <row r="949097" customFormat="1" ht="12.5" x14ac:dyDescent="0.25"/>
    <row r="949098" customFormat="1" ht="12.5" x14ac:dyDescent="0.25"/>
    <row r="949099" customFormat="1" ht="12.5" x14ac:dyDescent="0.25"/>
    <row r="949100" customFormat="1" ht="12.5" x14ac:dyDescent="0.25"/>
    <row r="949101" customFormat="1" ht="12.5" x14ac:dyDescent="0.25"/>
    <row r="949102" customFormat="1" ht="12.5" x14ac:dyDescent="0.25"/>
    <row r="949103" customFormat="1" ht="12.5" x14ac:dyDescent="0.25"/>
    <row r="949104" customFormat="1" ht="12.5" x14ac:dyDescent="0.25"/>
    <row r="949105" customFormat="1" ht="12.5" x14ac:dyDescent="0.25"/>
    <row r="949106" customFormat="1" ht="12.5" x14ac:dyDescent="0.25"/>
    <row r="949107" customFormat="1" ht="12.5" x14ac:dyDescent="0.25"/>
    <row r="949108" customFormat="1" ht="12.5" x14ac:dyDescent="0.25"/>
    <row r="949109" customFormat="1" ht="12.5" x14ac:dyDescent="0.25"/>
    <row r="949110" customFormat="1" ht="12.5" x14ac:dyDescent="0.25"/>
    <row r="949111" customFormat="1" ht="12.5" x14ac:dyDescent="0.25"/>
    <row r="949112" customFormat="1" ht="12.5" x14ac:dyDescent="0.25"/>
    <row r="949113" customFormat="1" ht="12.5" x14ac:dyDescent="0.25"/>
    <row r="949114" customFormat="1" ht="12.5" x14ac:dyDescent="0.25"/>
    <row r="949115" customFormat="1" ht="12.5" x14ac:dyDescent="0.25"/>
    <row r="949116" customFormat="1" ht="12.5" x14ac:dyDescent="0.25"/>
    <row r="949117" customFormat="1" ht="12.5" x14ac:dyDescent="0.25"/>
    <row r="949118" customFormat="1" ht="12.5" x14ac:dyDescent="0.25"/>
    <row r="949119" customFormat="1" ht="12.5" x14ac:dyDescent="0.25"/>
    <row r="949120" customFormat="1" ht="12.5" x14ac:dyDescent="0.25"/>
    <row r="949121" customFormat="1" ht="12.5" x14ac:dyDescent="0.25"/>
    <row r="949122" customFormat="1" ht="12.5" x14ac:dyDescent="0.25"/>
    <row r="949123" customFormat="1" ht="12.5" x14ac:dyDescent="0.25"/>
    <row r="949124" customFormat="1" ht="12.5" x14ac:dyDescent="0.25"/>
    <row r="949125" customFormat="1" ht="12.5" x14ac:dyDescent="0.25"/>
    <row r="949126" customFormat="1" ht="12.5" x14ac:dyDescent="0.25"/>
    <row r="949127" customFormat="1" ht="12.5" x14ac:dyDescent="0.25"/>
    <row r="949128" customFormat="1" ht="12.5" x14ac:dyDescent="0.25"/>
    <row r="949129" customFormat="1" ht="12.5" x14ac:dyDescent="0.25"/>
    <row r="949130" customFormat="1" ht="12.5" x14ac:dyDescent="0.25"/>
    <row r="949131" customFormat="1" ht="12.5" x14ac:dyDescent="0.25"/>
    <row r="949132" customFormat="1" ht="12.5" x14ac:dyDescent="0.25"/>
    <row r="949133" customFormat="1" ht="12.5" x14ac:dyDescent="0.25"/>
    <row r="949134" customFormat="1" ht="12.5" x14ac:dyDescent="0.25"/>
    <row r="949135" customFormat="1" ht="12.5" x14ac:dyDescent="0.25"/>
    <row r="949136" customFormat="1" ht="12.5" x14ac:dyDescent="0.25"/>
    <row r="949137" customFormat="1" ht="12.5" x14ac:dyDescent="0.25"/>
    <row r="949138" customFormat="1" ht="12.5" x14ac:dyDescent="0.25"/>
    <row r="949139" customFormat="1" ht="12.5" x14ac:dyDescent="0.25"/>
    <row r="949140" customFormat="1" ht="12.5" x14ac:dyDescent="0.25"/>
    <row r="949141" customFormat="1" ht="12.5" x14ac:dyDescent="0.25"/>
    <row r="949142" customFormat="1" ht="12.5" x14ac:dyDescent="0.25"/>
    <row r="949143" customFormat="1" ht="12.5" x14ac:dyDescent="0.25"/>
    <row r="949144" customFormat="1" ht="12.5" x14ac:dyDescent="0.25"/>
    <row r="949145" customFormat="1" ht="12.5" x14ac:dyDescent="0.25"/>
    <row r="949146" customFormat="1" ht="12.5" x14ac:dyDescent="0.25"/>
    <row r="949147" customFormat="1" ht="12.5" x14ac:dyDescent="0.25"/>
    <row r="949148" customFormat="1" ht="12.5" x14ac:dyDescent="0.25"/>
    <row r="949149" customFormat="1" ht="12.5" x14ac:dyDescent="0.25"/>
    <row r="949150" customFormat="1" ht="12.5" x14ac:dyDescent="0.25"/>
    <row r="949151" customFormat="1" ht="12.5" x14ac:dyDescent="0.25"/>
    <row r="949152" customFormat="1" ht="12.5" x14ac:dyDescent="0.25"/>
    <row r="949153" customFormat="1" ht="12.5" x14ac:dyDescent="0.25"/>
    <row r="949154" customFormat="1" ht="12.5" x14ac:dyDescent="0.25"/>
    <row r="949155" customFormat="1" ht="12.5" x14ac:dyDescent="0.25"/>
    <row r="949156" customFormat="1" ht="12.5" x14ac:dyDescent="0.25"/>
    <row r="949157" customFormat="1" ht="12.5" x14ac:dyDescent="0.25"/>
    <row r="949158" customFormat="1" ht="12.5" x14ac:dyDescent="0.25"/>
    <row r="949159" customFormat="1" ht="12.5" x14ac:dyDescent="0.25"/>
    <row r="949160" customFormat="1" ht="12.5" x14ac:dyDescent="0.25"/>
    <row r="949161" customFormat="1" ht="12.5" x14ac:dyDescent="0.25"/>
    <row r="949162" customFormat="1" ht="12.5" x14ac:dyDescent="0.25"/>
    <row r="949163" customFormat="1" ht="12.5" x14ac:dyDescent="0.25"/>
    <row r="949164" customFormat="1" ht="12.5" x14ac:dyDescent="0.25"/>
    <row r="949165" customFormat="1" ht="12.5" x14ac:dyDescent="0.25"/>
    <row r="949166" customFormat="1" ht="12.5" x14ac:dyDescent="0.25"/>
    <row r="949167" customFormat="1" ht="12.5" x14ac:dyDescent="0.25"/>
    <row r="949168" customFormat="1" ht="12.5" x14ac:dyDescent="0.25"/>
    <row r="949169" customFormat="1" ht="12.5" x14ac:dyDescent="0.25"/>
    <row r="949170" customFormat="1" ht="12.5" x14ac:dyDescent="0.25"/>
    <row r="949171" customFormat="1" ht="12.5" x14ac:dyDescent="0.25"/>
    <row r="949172" customFormat="1" ht="12.5" x14ac:dyDescent="0.25"/>
    <row r="949173" customFormat="1" ht="12.5" x14ac:dyDescent="0.25"/>
    <row r="949174" customFormat="1" ht="12.5" x14ac:dyDescent="0.25"/>
    <row r="949175" customFormat="1" ht="12.5" x14ac:dyDescent="0.25"/>
    <row r="949176" customFormat="1" ht="12.5" x14ac:dyDescent="0.25"/>
    <row r="949177" customFormat="1" ht="12.5" x14ac:dyDescent="0.25"/>
    <row r="949178" customFormat="1" ht="12.5" x14ac:dyDescent="0.25"/>
    <row r="949179" customFormat="1" ht="12.5" x14ac:dyDescent="0.25"/>
    <row r="949180" customFormat="1" ht="12.5" x14ac:dyDescent="0.25"/>
    <row r="949181" customFormat="1" ht="12.5" x14ac:dyDescent="0.25"/>
    <row r="949182" customFormat="1" ht="12.5" x14ac:dyDescent="0.25"/>
    <row r="949183" customFormat="1" ht="12.5" x14ac:dyDescent="0.25"/>
    <row r="949184" customFormat="1" ht="12.5" x14ac:dyDescent="0.25"/>
    <row r="949185" customFormat="1" ht="12.5" x14ac:dyDescent="0.25"/>
    <row r="949186" customFormat="1" ht="12.5" x14ac:dyDescent="0.25"/>
    <row r="949187" customFormat="1" ht="12.5" x14ac:dyDescent="0.25"/>
    <row r="949188" customFormat="1" ht="12.5" x14ac:dyDescent="0.25"/>
    <row r="949189" customFormat="1" ht="12.5" x14ac:dyDescent="0.25"/>
    <row r="949190" customFormat="1" ht="12.5" x14ac:dyDescent="0.25"/>
    <row r="949191" customFormat="1" ht="12.5" x14ac:dyDescent="0.25"/>
    <row r="949192" customFormat="1" ht="12.5" x14ac:dyDescent="0.25"/>
    <row r="949193" customFormat="1" ht="12.5" x14ac:dyDescent="0.25"/>
    <row r="949194" customFormat="1" ht="12.5" x14ac:dyDescent="0.25"/>
    <row r="949195" customFormat="1" ht="12.5" x14ac:dyDescent="0.25"/>
    <row r="949196" customFormat="1" ht="12.5" x14ac:dyDescent="0.25"/>
    <row r="949197" customFormat="1" ht="12.5" x14ac:dyDescent="0.25"/>
    <row r="949198" customFormat="1" ht="12.5" x14ac:dyDescent="0.25"/>
    <row r="949199" customFormat="1" ht="12.5" x14ac:dyDescent="0.25"/>
    <row r="949200" customFormat="1" ht="12.5" x14ac:dyDescent="0.25"/>
    <row r="949201" customFormat="1" ht="12.5" x14ac:dyDescent="0.25"/>
    <row r="949202" customFormat="1" ht="12.5" x14ac:dyDescent="0.25"/>
    <row r="949203" customFormat="1" ht="12.5" x14ac:dyDescent="0.25"/>
    <row r="949204" customFormat="1" ht="12.5" x14ac:dyDescent="0.25"/>
    <row r="949205" customFormat="1" ht="12.5" x14ac:dyDescent="0.25"/>
    <row r="949206" customFormat="1" ht="12.5" x14ac:dyDescent="0.25"/>
    <row r="949207" customFormat="1" ht="12.5" x14ac:dyDescent="0.25"/>
    <row r="949208" customFormat="1" ht="12.5" x14ac:dyDescent="0.25"/>
    <row r="949209" customFormat="1" ht="12.5" x14ac:dyDescent="0.25"/>
    <row r="949210" customFormat="1" ht="12.5" x14ac:dyDescent="0.25"/>
    <row r="949211" customFormat="1" ht="12.5" x14ac:dyDescent="0.25"/>
    <row r="949212" customFormat="1" ht="12.5" x14ac:dyDescent="0.25"/>
    <row r="949213" customFormat="1" ht="12.5" x14ac:dyDescent="0.25"/>
    <row r="949214" customFormat="1" ht="12.5" x14ac:dyDescent="0.25"/>
    <row r="949215" customFormat="1" ht="12.5" x14ac:dyDescent="0.25"/>
    <row r="949216" customFormat="1" ht="12.5" x14ac:dyDescent="0.25"/>
    <row r="949217" customFormat="1" ht="12.5" x14ac:dyDescent="0.25"/>
    <row r="949218" customFormat="1" ht="12.5" x14ac:dyDescent="0.25"/>
    <row r="949219" customFormat="1" ht="12.5" x14ac:dyDescent="0.25"/>
    <row r="949220" customFormat="1" ht="12.5" x14ac:dyDescent="0.25"/>
    <row r="949221" customFormat="1" ht="12.5" x14ac:dyDescent="0.25"/>
    <row r="949222" customFormat="1" ht="12.5" x14ac:dyDescent="0.25"/>
    <row r="949223" customFormat="1" ht="12.5" x14ac:dyDescent="0.25"/>
    <row r="949224" customFormat="1" ht="12.5" x14ac:dyDescent="0.25"/>
    <row r="949225" customFormat="1" ht="12.5" x14ac:dyDescent="0.25"/>
    <row r="949226" customFormat="1" ht="12.5" x14ac:dyDescent="0.25"/>
    <row r="949227" customFormat="1" ht="12.5" x14ac:dyDescent="0.25"/>
    <row r="949228" customFormat="1" ht="12.5" x14ac:dyDescent="0.25"/>
    <row r="949229" customFormat="1" ht="12.5" x14ac:dyDescent="0.25"/>
    <row r="949230" customFormat="1" ht="12.5" x14ac:dyDescent="0.25"/>
    <row r="949231" customFormat="1" ht="12.5" x14ac:dyDescent="0.25"/>
    <row r="949232" customFormat="1" ht="12.5" x14ac:dyDescent="0.25"/>
    <row r="949233" customFormat="1" ht="12.5" x14ac:dyDescent="0.25"/>
    <row r="949234" customFormat="1" ht="12.5" x14ac:dyDescent="0.25"/>
    <row r="949235" customFormat="1" ht="12.5" x14ac:dyDescent="0.25"/>
    <row r="949236" customFormat="1" ht="12.5" x14ac:dyDescent="0.25"/>
    <row r="949237" customFormat="1" ht="12.5" x14ac:dyDescent="0.25"/>
    <row r="949238" customFormat="1" ht="12.5" x14ac:dyDescent="0.25"/>
    <row r="949239" customFormat="1" ht="12.5" x14ac:dyDescent="0.25"/>
    <row r="949240" customFormat="1" ht="12.5" x14ac:dyDescent="0.25"/>
    <row r="949241" customFormat="1" ht="12.5" x14ac:dyDescent="0.25"/>
    <row r="949242" customFormat="1" ht="12.5" x14ac:dyDescent="0.25"/>
    <row r="949243" customFormat="1" ht="12.5" x14ac:dyDescent="0.25"/>
    <row r="949244" customFormat="1" ht="12.5" x14ac:dyDescent="0.25"/>
    <row r="949245" customFormat="1" ht="12.5" x14ac:dyDescent="0.25"/>
    <row r="949246" customFormat="1" ht="12.5" x14ac:dyDescent="0.25"/>
    <row r="949247" customFormat="1" ht="12.5" x14ac:dyDescent="0.25"/>
    <row r="949248" customFormat="1" ht="12.5" x14ac:dyDescent="0.25"/>
    <row r="949249" customFormat="1" ht="12.5" x14ac:dyDescent="0.25"/>
    <row r="949250" customFormat="1" ht="12.5" x14ac:dyDescent="0.25"/>
    <row r="949251" customFormat="1" ht="12.5" x14ac:dyDescent="0.25"/>
    <row r="949252" customFormat="1" ht="12.5" x14ac:dyDescent="0.25"/>
    <row r="949253" customFormat="1" ht="12.5" x14ac:dyDescent="0.25"/>
    <row r="949254" customFormat="1" ht="12.5" x14ac:dyDescent="0.25"/>
    <row r="949255" customFormat="1" ht="12.5" x14ac:dyDescent="0.25"/>
    <row r="949256" customFormat="1" ht="12.5" x14ac:dyDescent="0.25"/>
    <row r="949257" customFormat="1" ht="12.5" x14ac:dyDescent="0.25"/>
    <row r="949258" customFormat="1" ht="12.5" x14ac:dyDescent="0.25"/>
    <row r="949259" customFormat="1" ht="12.5" x14ac:dyDescent="0.25"/>
    <row r="949260" customFormat="1" ht="12.5" x14ac:dyDescent="0.25"/>
    <row r="949261" customFormat="1" ht="12.5" x14ac:dyDescent="0.25"/>
    <row r="949262" customFormat="1" ht="12.5" x14ac:dyDescent="0.25"/>
    <row r="949263" customFormat="1" ht="12.5" x14ac:dyDescent="0.25"/>
    <row r="949264" customFormat="1" ht="12.5" x14ac:dyDescent="0.25"/>
    <row r="949265" customFormat="1" ht="12.5" x14ac:dyDescent="0.25"/>
    <row r="949266" customFormat="1" ht="12.5" x14ac:dyDescent="0.25"/>
    <row r="949267" customFormat="1" ht="12.5" x14ac:dyDescent="0.25"/>
    <row r="949268" customFormat="1" ht="12.5" x14ac:dyDescent="0.25"/>
    <row r="949269" customFormat="1" ht="12.5" x14ac:dyDescent="0.25"/>
    <row r="949270" customFormat="1" ht="12.5" x14ac:dyDescent="0.25"/>
    <row r="949271" customFormat="1" ht="12.5" x14ac:dyDescent="0.25"/>
    <row r="949272" customFormat="1" ht="12.5" x14ac:dyDescent="0.25"/>
    <row r="949273" customFormat="1" ht="12.5" x14ac:dyDescent="0.25"/>
    <row r="949274" customFormat="1" ht="12.5" x14ac:dyDescent="0.25"/>
    <row r="949275" customFormat="1" ht="12.5" x14ac:dyDescent="0.25"/>
    <row r="949276" customFormat="1" ht="12.5" x14ac:dyDescent="0.25"/>
    <row r="949277" customFormat="1" ht="12.5" x14ac:dyDescent="0.25"/>
    <row r="949278" customFormat="1" ht="12.5" x14ac:dyDescent="0.25"/>
    <row r="949279" customFormat="1" ht="12.5" x14ac:dyDescent="0.25"/>
    <row r="949280" customFormat="1" ht="12.5" x14ac:dyDescent="0.25"/>
    <row r="949281" customFormat="1" ht="12.5" x14ac:dyDescent="0.25"/>
    <row r="949282" customFormat="1" ht="12.5" x14ac:dyDescent="0.25"/>
    <row r="949283" customFormat="1" ht="12.5" x14ac:dyDescent="0.25"/>
    <row r="949284" customFormat="1" ht="12.5" x14ac:dyDescent="0.25"/>
    <row r="949285" customFormat="1" ht="12.5" x14ac:dyDescent="0.25"/>
    <row r="949286" customFormat="1" ht="12.5" x14ac:dyDescent="0.25"/>
    <row r="949287" customFormat="1" ht="12.5" x14ac:dyDescent="0.25"/>
    <row r="949288" customFormat="1" ht="12.5" x14ac:dyDescent="0.25"/>
    <row r="949289" customFormat="1" ht="12.5" x14ac:dyDescent="0.25"/>
    <row r="949290" customFormat="1" ht="12.5" x14ac:dyDescent="0.25"/>
    <row r="949291" customFormat="1" ht="12.5" x14ac:dyDescent="0.25"/>
    <row r="949292" customFormat="1" ht="12.5" x14ac:dyDescent="0.25"/>
    <row r="949293" customFormat="1" ht="12.5" x14ac:dyDescent="0.25"/>
    <row r="949294" customFormat="1" ht="12.5" x14ac:dyDescent="0.25"/>
    <row r="949295" customFormat="1" ht="12.5" x14ac:dyDescent="0.25"/>
    <row r="949296" customFormat="1" ht="12.5" x14ac:dyDescent="0.25"/>
    <row r="949297" customFormat="1" ht="12.5" x14ac:dyDescent="0.25"/>
    <row r="949298" customFormat="1" ht="12.5" x14ac:dyDescent="0.25"/>
    <row r="949299" customFormat="1" ht="12.5" x14ac:dyDescent="0.25"/>
    <row r="949300" customFormat="1" ht="12.5" x14ac:dyDescent="0.25"/>
    <row r="949301" customFormat="1" ht="12.5" x14ac:dyDescent="0.25"/>
    <row r="949302" customFormat="1" ht="12.5" x14ac:dyDescent="0.25"/>
    <row r="949303" customFormat="1" ht="12.5" x14ac:dyDescent="0.25"/>
    <row r="949304" customFormat="1" ht="12.5" x14ac:dyDescent="0.25"/>
    <row r="949305" customFormat="1" ht="12.5" x14ac:dyDescent="0.25"/>
    <row r="949306" customFormat="1" ht="12.5" x14ac:dyDescent="0.25"/>
    <row r="949307" customFormat="1" ht="12.5" x14ac:dyDescent="0.25"/>
    <row r="949308" customFormat="1" ht="12.5" x14ac:dyDescent="0.25"/>
    <row r="949309" customFormat="1" ht="12.5" x14ac:dyDescent="0.25"/>
    <row r="949310" customFormat="1" ht="12.5" x14ac:dyDescent="0.25"/>
    <row r="949311" customFormat="1" ht="12.5" x14ac:dyDescent="0.25"/>
    <row r="949312" customFormat="1" ht="12.5" x14ac:dyDescent="0.25"/>
    <row r="949313" customFormat="1" ht="12.5" x14ac:dyDescent="0.25"/>
    <row r="949314" customFormat="1" ht="12.5" x14ac:dyDescent="0.25"/>
    <row r="949315" customFormat="1" ht="12.5" x14ac:dyDescent="0.25"/>
    <row r="949316" customFormat="1" ht="12.5" x14ac:dyDescent="0.25"/>
    <row r="949317" customFormat="1" ht="12.5" x14ac:dyDescent="0.25"/>
    <row r="949318" customFormat="1" ht="12.5" x14ac:dyDescent="0.25"/>
    <row r="949319" customFormat="1" ht="12.5" x14ac:dyDescent="0.25"/>
    <row r="949320" customFormat="1" ht="12.5" x14ac:dyDescent="0.25"/>
    <row r="949321" customFormat="1" ht="12.5" x14ac:dyDescent="0.25"/>
    <row r="949322" customFormat="1" ht="12.5" x14ac:dyDescent="0.25"/>
    <row r="949323" customFormat="1" ht="12.5" x14ac:dyDescent="0.25"/>
    <row r="949324" customFormat="1" ht="12.5" x14ac:dyDescent="0.25"/>
    <row r="949325" customFormat="1" ht="12.5" x14ac:dyDescent="0.25"/>
    <row r="949326" customFormat="1" ht="12.5" x14ac:dyDescent="0.25"/>
    <row r="949327" customFormat="1" ht="12.5" x14ac:dyDescent="0.25"/>
    <row r="949328" customFormat="1" ht="12.5" x14ac:dyDescent="0.25"/>
    <row r="949329" customFormat="1" ht="12.5" x14ac:dyDescent="0.25"/>
    <row r="949330" customFormat="1" ht="12.5" x14ac:dyDescent="0.25"/>
    <row r="949331" customFormat="1" ht="12.5" x14ac:dyDescent="0.25"/>
    <row r="949332" customFormat="1" ht="12.5" x14ac:dyDescent="0.25"/>
    <row r="949333" customFormat="1" ht="12.5" x14ac:dyDescent="0.25"/>
    <row r="949334" customFormat="1" ht="12.5" x14ac:dyDescent="0.25"/>
    <row r="949335" customFormat="1" ht="12.5" x14ac:dyDescent="0.25"/>
    <row r="949336" customFormat="1" ht="12.5" x14ac:dyDescent="0.25"/>
    <row r="949337" customFormat="1" ht="12.5" x14ac:dyDescent="0.25"/>
    <row r="949338" customFormat="1" ht="12.5" x14ac:dyDescent="0.25"/>
    <row r="949339" customFormat="1" ht="12.5" x14ac:dyDescent="0.25"/>
    <row r="949340" customFormat="1" ht="12.5" x14ac:dyDescent="0.25"/>
    <row r="949341" customFormat="1" ht="12.5" x14ac:dyDescent="0.25"/>
    <row r="949342" customFormat="1" ht="12.5" x14ac:dyDescent="0.25"/>
    <row r="949343" customFormat="1" ht="12.5" x14ac:dyDescent="0.25"/>
    <row r="949344" customFormat="1" ht="12.5" x14ac:dyDescent="0.25"/>
    <row r="949345" customFormat="1" ht="12.5" x14ac:dyDescent="0.25"/>
    <row r="949346" customFormat="1" ht="12.5" x14ac:dyDescent="0.25"/>
    <row r="949347" customFormat="1" ht="12.5" x14ac:dyDescent="0.25"/>
    <row r="949348" customFormat="1" ht="12.5" x14ac:dyDescent="0.25"/>
    <row r="949349" customFormat="1" ht="12.5" x14ac:dyDescent="0.25"/>
    <row r="949350" customFormat="1" ht="12.5" x14ac:dyDescent="0.25"/>
    <row r="949351" customFormat="1" ht="12.5" x14ac:dyDescent="0.25"/>
    <row r="949352" customFormat="1" ht="12.5" x14ac:dyDescent="0.25"/>
    <row r="949353" customFormat="1" ht="12.5" x14ac:dyDescent="0.25"/>
    <row r="949354" customFormat="1" ht="12.5" x14ac:dyDescent="0.25"/>
    <row r="949355" customFormat="1" ht="12.5" x14ac:dyDescent="0.25"/>
    <row r="949356" customFormat="1" ht="12.5" x14ac:dyDescent="0.25"/>
    <row r="949357" customFormat="1" ht="12.5" x14ac:dyDescent="0.25"/>
    <row r="949358" customFormat="1" ht="12.5" x14ac:dyDescent="0.25"/>
    <row r="949359" customFormat="1" ht="12.5" x14ac:dyDescent="0.25"/>
    <row r="949360" customFormat="1" ht="12.5" x14ac:dyDescent="0.25"/>
    <row r="949361" customFormat="1" ht="12.5" x14ac:dyDescent="0.25"/>
    <row r="949362" customFormat="1" ht="12.5" x14ac:dyDescent="0.25"/>
    <row r="949363" customFormat="1" ht="12.5" x14ac:dyDescent="0.25"/>
    <row r="949364" customFormat="1" ht="12.5" x14ac:dyDescent="0.25"/>
    <row r="949365" customFormat="1" ht="12.5" x14ac:dyDescent="0.25"/>
    <row r="949366" customFormat="1" ht="12.5" x14ac:dyDescent="0.25"/>
    <row r="949367" customFormat="1" ht="12.5" x14ac:dyDescent="0.25"/>
    <row r="949368" customFormat="1" ht="12.5" x14ac:dyDescent="0.25"/>
    <row r="949369" customFormat="1" ht="12.5" x14ac:dyDescent="0.25"/>
    <row r="949370" customFormat="1" ht="12.5" x14ac:dyDescent="0.25"/>
    <row r="949371" customFormat="1" ht="12.5" x14ac:dyDescent="0.25"/>
    <row r="949372" customFormat="1" ht="12.5" x14ac:dyDescent="0.25"/>
    <row r="949373" customFormat="1" ht="12.5" x14ac:dyDescent="0.25"/>
    <row r="949374" customFormat="1" ht="12.5" x14ac:dyDescent="0.25"/>
    <row r="949375" customFormat="1" ht="12.5" x14ac:dyDescent="0.25"/>
    <row r="949376" customFormat="1" ht="12.5" x14ac:dyDescent="0.25"/>
    <row r="949377" customFormat="1" ht="12.5" x14ac:dyDescent="0.25"/>
    <row r="949378" customFormat="1" ht="12.5" x14ac:dyDescent="0.25"/>
    <row r="949379" customFormat="1" ht="12.5" x14ac:dyDescent="0.25"/>
    <row r="949380" customFormat="1" ht="12.5" x14ac:dyDescent="0.25"/>
    <row r="949381" customFormat="1" ht="12.5" x14ac:dyDescent="0.25"/>
    <row r="949382" customFormat="1" ht="12.5" x14ac:dyDescent="0.25"/>
    <row r="949383" customFormat="1" ht="12.5" x14ac:dyDescent="0.25"/>
    <row r="949384" customFormat="1" ht="12.5" x14ac:dyDescent="0.25"/>
    <row r="949385" customFormat="1" ht="12.5" x14ac:dyDescent="0.25"/>
    <row r="949386" customFormat="1" ht="12.5" x14ac:dyDescent="0.25"/>
    <row r="949387" customFormat="1" ht="12.5" x14ac:dyDescent="0.25"/>
    <row r="949388" customFormat="1" ht="12.5" x14ac:dyDescent="0.25"/>
    <row r="949389" customFormat="1" ht="12.5" x14ac:dyDescent="0.25"/>
    <row r="949390" customFormat="1" ht="12.5" x14ac:dyDescent="0.25"/>
    <row r="949391" customFormat="1" ht="12.5" x14ac:dyDescent="0.25"/>
    <row r="949392" customFormat="1" ht="12.5" x14ac:dyDescent="0.25"/>
    <row r="949393" customFormat="1" ht="12.5" x14ac:dyDescent="0.25"/>
    <row r="949394" customFormat="1" ht="12.5" x14ac:dyDescent="0.25"/>
    <row r="949395" customFormat="1" ht="12.5" x14ac:dyDescent="0.25"/>
    <row r="949396" customFormat="1" ht="12.5" x14ac:dyDescent="0.25"/>
    <row r="949397" customFormat="1" ht="12.5" x14ac:dyDescent="0.25"/>
    <row r="949398" customFormat="1" ht="12.5" x14ac:dyDescent="0.25"/>
    <row r="949399" customFormat="1" ht="12.5" x14ac:dyDescent="0.25"/>
    <row r="949400" customFormat="1" ht="12.5" x14ac:dyDescent="0.25"/>
    <row r="949401" customFormat="1" ht="12.5" x14ac:dyDescent="0.25"/>
    <row r="949402" customFormat="1" ht="12.5" x14ac:dyDescent="0.25"/>
    <row r="949403" customFormat="1" ht="12.5" x14ac:dyDescent="0.25"/>
    <row r="949404" customFormat="1" ht="12.5" x14ac:dyDescent="0.25"/>
    <row r="949405" customFormat="1" ht="12.5" x14ac:dyDescent="0.25"/>
    <row r="949406" customFormat="1" ht="12.5" x14ac:dyDescent="0.25"/>
    <row r="949407" customFormat="1" ht="12.5" x14ac:dyDescent="0.25"/>
    <row r="949408" customFormat="1" ht="12.5" x14ac:dyDescent="0.25"/>
    <row r="949409" customFormat="1" ht="12.5" x14ac:dyDescent="0.25"/>
    <row r="949410" customFormat="1" ht="12.5" x14ac:dyDescent="0.25"/>
    <row r="949411" customFormat="1" ht="12.5" x14ac:dyDescent="0.25"/>
    <row r="949412" customFormat="1" ht="12.5" x14ac:dyDescent="0.25"/>
    <row r="949413" customFormat="1" ht="12.5" x14ac:dyDescent="0.25"/>
    <row r="949414" customFormat="1" ht="12.5" x14ac:dyDescent="0.25"/>
    <row r="949415" customFormat="1" ht="12.5" x14ac:dyDescent="0.25"/>
    <row r="949416" customFormat="1" ht="12.5" x14ac:dyDescent="0.25"/>
    <row r="949417" customFormat="1" ht="12.5" x14ac:dyDescent="0.25"/>
    <row r="949418" customFormat="1" ht="12.5" x14ac:dyDescent="0.25"/>
    <row r="949419" customFormat="1" ht="12.5" x14ac:dyDescent="0.25"/>
    <row r="949420" customFormat="1" ht="12.5" x14ac:dyDescent="0.25"/>
    <row r="949421" customFormat="1" ht="12.5" x14ac:dyDescent="0.25"/>
    <row r="949422" customFormat="1" ht="12.5" x14ac:dyDescent="0.25"/>
    <row r="949423" customFormat="1" ht="12.5" x14ac:dyDescent="0.25"/>
    <row r="949424" customFormat="1" ht="12.5" x14ac:dyDescent="0.25"/>
    <row r="949425" customFormat="1" ht="12.5" x14ac:dyDescent="0.25"/>
    <row r="949426" customFormat="1" ht="12.5" x14ac:dyDescent="0.25"/>
    <row r="949427" customFormat="1" ht="12.5" x14ac:dyDescent="0.25"/>
    <row r="949428" customFormat="1" ht="12.5" x14ac:dyDescent="0.25"/>
    <row r="949429" customFormat="1" ht="12.5" x14ac:dyDescent="0.25"/>
    <row r="949430" customFormat="1" ht="12.5" x14ac:dyDescent="0.25"/>
    <row r="949431" customFormat="1" ht="12.5" x14ac:dyDescent="0.25"/>
    <row r="949432" customFormat="1" ht="12.5" x14ac:dyDescent="0.25"/>
    <row r="949433" customFormat="1" ht="12.5" x14ac:dyDescent="0.25"/>
    <row r="949434" customFormat="1" ht="12.5" x14ac:dyDescent="0.25"/>
    <row r="949435" customFormat="1" ht="12.5" x14ac:dyDescent="0.25"/>
    <row r="949436" customFormat="1" ht="12.5" x14ac:dyDescent="0.25"/>
    <row r="949437" customFormat="1" ht="12.5" x14ac:dyDescent="0.25"/>
    <row r="949438" customFormat="1" ht="12.5" x14ac:dyDescent="0.25"/>
    <row r="949439" customFormat="1" ht="12.5" x14ac:dyDescent="0.25"/>
    <row r="949440" customFormat="1" ht="12.5" x14ac:dyDescent="0.25"/>
    <row r="949441" customFormat="1" ht="12.5" x14ac:dyDescent="0.25"/>
    <row r="949442" customFormat="1" ht="12.5" x14ac:dyDescent="0.25"/>
    <row r="949443" customFormat="1" ht="12.5" x14ac:dyDescent="0.25"/>
    <row r="949444" customFormat="1" ht="12.5" x14ac:dyDescent="0.25"/>
    <row r="949445" customFormat="1" ht="12.5" x14ac:dyDescent="0.25"/>
    <row r="949446" customFormat="1" ht="12.5" x14ac:dyDescent="0.25"/>
    <row r="949447" customFormat="1" ht="12.5" x14ac:dyDescent="0.25"/>
    <row r="949448" customFormat="1" ht="12.5" x14ac:dyDescent="0.25"/>
    <row r="949449" customFormat="1" ht="12.5" x14ac:dyDescent="0.25"/>
    <row r="949450" customFormat="1" ht="12.5" x14ac:dyDescent="0.25"/>
    <row r="949451" customFormat="1" ht="12.5" x14ac:dyDescent="0.25"/>
    <row r="949452" customFormat="1" ht="12.5" x14ac:dyDescent="0.25"/>
    <row r="949453" customFormat="1" ht="12.5" x14ac:dyDescent="0.25"/>
    <row r="949454" customFormat="1" ht="12.5" x14ac:dyDescent="0.25"/>
    <row r="949455" customFormat="1" ht="12.5" x14ac:dyDescent="0.25"/>
    <row r="949456" customFormat="1" ht="12.5" x14ac:dyDescent="0.25"/>
    <row r="949457" customFormat="1" ht="12.5" x14ac:dyDescent="0.25"/>
    <row r="949458" customFormat="1" ht="12.5" x14ac:dyDescent="0.25"/>
    <row r="949459" customFormat="1" ht="12.5" x14ac:dyDescent="0.25"/>
    <row r="949460" customFormat="1" ht="12.5" x14ac:dyDescent="0.25"/>
    <row r="949461" customFormat="1" ht="12.5" x14ac:dyDescent="0.25"/>
    <row r="949462" customFormat="1" ht="12.5" x14ac:dyDescent="0.25"/>
    <row r="949463" customFormat="1" ht="12.5" x14ac:dyDescent="0.25"/>
    <row r="949464" customFormat="1" ht="12.5" x14ac:dyDescent="0.25"/>
    <row r="949465" customFormat="1" ht="12.5" x14ac:dyDescent="0.25"/>
    <row r="949466" customFormat="1" ht="12.5" x14ac:dyDescent="0.25"/>
    <row r="949467" customFormat="1" ht="12.5" x14ac:dyDescent="0.25"/>
    <row r="949468" customFormat="1" ht="12.5" x14ac:dyDescent="0.25"/>
    <row r="949469" customFormat="1" ht="12.5" x14ac:dyDescent="0.25"/>
    <row r="949470" customFormat="1" ht="12.5" x14ac:dyDescent="0.25"/>
    <row r="949471" customFormat="1" ht="12.5" x14ac:dyDescent="0.25"/>
    <row r="949472" customFormat="1" ht="12.5" x14ac:dyDescent="0.25"/>
    <row r="949473" customFormat="1" ht="12.5" x14ac:dyDescent="0.25"/>
    <row r="949474" customFormat="1" ht="12.5" x14ac:dyDescent="0.25"/>
    <row r="949475" customFormat="1" ht="12.5" x14ac:dyDescent="0.25"/>
    <row r="949476" customFormat="1" ht="12.5" x14ac:dyDescent="0.25"/>
    <row r="949477" customFormat="1" ht="12.5" x14ac:dyDescent="0.25"/>
    <row r="949478" customFormat="1" ht="12.5" x14ac:dyDescent="0.25"/>
    <row r="949479" customFormat="1" ht="12.5" x14ac:dyDescent="0.25"/>
    <row r="949480" customFormat="1" ht="12.5" x14ac:dyDescent="0.25"/>
    <row r="949481" customFormat="1" ht="12.5" x14ac:dyDescent="0.25"/>
    <row r="949482" customFormat="1" ht="12.5" x14ac:dyDescent="0.25"/>
    <row r="949483" customFormat="1" ht="12.5" x14ac:dyDescent="0.25"/>
    <row r="949484" customFormat="1" ht="12.5" x14ac:dyDescent="0.25"/>
    <row r="949485" customFormat="1" ht="12.5" x14ac:dyDescent="0.25"/>
    <row r="949486" customFormat="1" ht="12.5" x14ac:dyDescent="0.25"/>
    <row r="949487" customFormat="1" ht="12.5" x14ac:dyDescent="0.25"/>
    <row r="949488" customFormat="1" ht="12.5" x14ac:dyDescent="0.25"/>
    <row r="949489" customFormat="1" ht="12.5" x14ac:dyDescent="0.25"/>
    <row r="949490" customFormat="1" ht="12.5" x14ac:dyDescent="0.25"/>
    <row r="949491" customFormat="1" ht="12.5" x14ac:dyDescent="0.25"/>
    <row r="949492" customFormat="1" ht="12.5" x14ac:dyDescent="0.25"/>
    <row r="949493" customFormat="1" ht="12.5" x14ac:dyDescent="0.25"/>
    <row r="949494" customFormat="1" ht="12.5" x14ac:dyDescent="0.25"/>
    <row r="949495" customFormat="1" ht="12.5" x14ac:dyDescent="0.25"/>
    <row r="949496" customFormat="1" ht="12.5" x14ac:dyDescent="0.25"/>
    <row r="949497" customFormat="1" ht="12.5" x14ac:dyDescent="0.25"/>
    <row r="949498" customFormat="1" ht="12.5" x14ac:dyDescent="0.25"/>
    <row r="949499" customFormat="1" ht="12.5" x14ac:dyDescent="0.25"/>
    <row r="949500" customFormat="1" ht="12.5" x14ac:dyDescent="0.25"/>
    <row r="949501" customFormat="1" ht="12.5" x14ac:dyDescent="0.25"/>
    <row r="949502" customFormat="1" ht="12.5" x14ac:dyDescent="0.25"/>
    <row r="949503" customFormat="1" ht="12.5" x14ac:dyDescent="0.25"/>
    <row r="949504" customFormat="1" ht="12.5" x14ac:dyDescent="0.25"/>
    <row r="949505" customFormat="1" ht="12.5" x14ac:dyDescent="0.25"/>
    <row r="949506" customFormat="1" ht="12.5" x14ac:dyDescent="0.25"/>
    <row r="949507" customFormat="1" ht="12.5" x14ac:dyDescent="0.25"/>
    <row r="949508" customFormat="1" ht="12.5" x14ac:dyDescent="0.25"/>
    <row r="949509" customFormat="1" ht="12.5" x14ac:dyDescent="0.25"/>
    <row r="949510" customFormat="1" ht="12.5" x14ac:dyDescent="0.25"/>
    <row r="949511" customFormat="1" ht="12.5" x14ac:dyDescent="0.25"/>
    <row r="949512" customFormat="1" ht="12.5" x14ac:dyDescent="0.25"/>
    <row r="949513" customFormat="1" ht="12.5" x14ac:dyDescent="0.25"/>
    <row r="949514" customFormat="1" ht="12.5" x14ac:dyDescent="0.25"/>
    <row r="949515" customFormat="1" ht="12.5" x14ac:dyDescent="0.25"/>
    <row r="949516" customFormat="1" ht="12.5" x14ac:dyDescent="0.25"/>
    <row r="949517" customFormat="1" ht="12.5" x14ac:dyDescent="0.25"/>
    <row r="949518" customFormat="1" ht="12.5" x14ac:dyDescent="0.25"/>
    <row r="949519" customFormat="1" ht="12.5" x14ac:dyDescent="0.25"/>
    <row r="949520" customFormat="1" ht="12.5" x14ac:dyDescent="0.25"/>
    <row r="949521" customFormat="1" ht="12.5" x14ac:dyDescent="0.25"/>
    <row r="949522" customFormat="1" ht="12.5" x14ac:dyDescent="0.25"/>
    <row r="949523" customFormat="1" ht="12.5" x14ac:dyDescent="0.25"/>
    <row r="949524" customFormat="1" ht="12.5" x14ac:dyDescent="0.25"/>
    <row r="949525" customFormat="1" ht="12.5" x14ac:dyDescent="0.25"/>
    <row r="949526" customFormat="1" ht="12.5" x14ac:dyDescent="0.25"/>
    <row r="949527" customFormat="1" ht="12.5" x14ac:dyDescent="0.25"/>
    <row r="949528" customFormat="1" ht="12.5" x14ac:dyDescent="0.25"/>
    <row r="949529" customFormat="1" ht="12.5" x14ac:dyDescent="0.25"/>
    <row r="949530" customFormat="1" ht="12.5" x14ac:dyDescent="0.25"/>
    <row r="949531" customFormat="1" ht="12.5" x14ac:dyDescent="0.25"/>
    <row r="949532" customFormat="1" ht="12.5" x14ac:dyDescent="0.25"/>
    <row r="949533" customFormat="1" ht="12.5" x14ac:dyDescent="0.25"/>
    <row r="949534" customFormat="1" ht="12.5" x14ac:dyDescent="0.25"/>
    <row r="949535" customFormat="1" ht="12.5" x14ac:dyDescent="0.25"/>
    <row r="949536" customFormat="1" ht="12.5" x14ac:dyDescent="0.25"/>
    <row r="949537" customFormat="1" ht="12.5" x14ac:dyDescent="0.25"/>
    <row r="949538" customFormat="1" ht="12.5" x14ac:dyDescent="0.25"/>
    <row r="949539" customFormat="1" ht="12.5" x14ac:dyDescent="0.25"/>
    <row r="949540" customFormat="1" ht="12.5" x14ac:dyDescent="0.25"/>
    <row r="949541" customFormat="1" ht="12.5" x14ac:dyDescent="0.25"/>
    <row r="949542" customFormat="1" ht="12.5" x14ac:dyDescent="0.25"/>
    <row r="949543" customFormat="1" ht="12.5" x14ac:dyDescent="0.25"/>
    <row r="949544" customFormat="1" ht="12.5" x14ac:dyDescent="0.25"/>
    <row r="949545" customFormat="1" ht="12.5" x14ac:dyDescent="0.25"/>
    <row r="949546" customFormat="1" ht="12.5" x14ac:dyDescent="0.25"/>
    <row r="949547" customFormat="1" ht="12.5" x14ac:dyDescent="0.25"/>
    <row r="949548" customFormat="1" ht="12.5" x14ac:dyDescent="0.25"/>
    <row r="949549" customFormat="1" ht="12.5" x14ac:dyDescent="0.25"/>
    <row r="949550" customFormat="1" ht="12.5" x14ac:dyDescent="0.25"/>
    <row r="949551" customFormat="1" ht="12.5" x14ac:dyDescent="0.25"/>
    <row r="949552" customFormat="1" ht="12.5" x14ac:dyDescent="0.25"/>
    <row r="949553" customFormat="1" ht="12.5" x14ac:dyDescent="0.25"/>
    <row r="949554" customFormat="1" ht="12.5" x14ac:dyDescent="0.25"/>
    <row r="949555" customFormat="1" ht="12.5" x14ac:dyDescent="0.25"/>
    <row r="949556" customFormat="1" ht="12.5" x14ac:dyDescent="0.25"/>
    <row r="949557" customFormat="1" ht="12.5" x14ac:dyDescent="0.25"/>
    <row r="949558" customFormat="1" ht="12.5" x14ac:dyDescent="0.25"/>
    <row r="949559" customFormat="1" ht="12.5" x14ac:dyDescent="0.25"/>
    <row r="949560" customFormat="1" ht="12.5" x14ac:dyDescent="0.25"/>
    <row r="949561" customFormat="1" ht="12.5" x14ac:dyDescent="0.25"/>
    <row r="949562" customFormat="1" ht="12.5" x14ac:dyDescent="0.25"/>
    <row r="949563" customFormat="1" ht="12.5" x14ac:dyDescent="0.25"/>
    <row r="949564" customFormat="1" ht="12.5" x14ac:dyDescent="0.25"/>
    <row r="949565" customFormat="1" ht="12.5" x14ac:dyDescent="0.25"/>
    <row r="949566" customFormat="1" ht="12.5" x14ac:dyDescent="0.25"/>
    <row r="949567" customFormat="1" ht="12.5" x14ac:dyDescent="0.25"/>
    <row r="949568" customFormat="1" ht="12.5" x14ac:dyDescent="0.25"/>
    <row r="949569" customFormat="1" ht="12.5" x14ac:dyDescent="0.25"/>
    <row r="949570" customFormat="1" ht="12.5" x14ac:dyDescent="0.25"/>
    <row r="949571" customFormat="1" ht="12.5" x14ac:dyDescent="0.25"/>
    <row r="949572" customFormat="1" ht="12.5" x14ac:dyDescent="0.25"/>
    <row r="949573" customFormat="1" ht="12.5" x14ac:dyDescent="0.25"/>
    <row r="949574" customFormat="1" ht="12.5" x14ac:dyDescent="0.25"/>
    <row r="949575" customFormat="1" ht="12.5" x14ac:dyDescent="0.25"/>
    <row r="949576" customFormat="1" ht="12.5" x14ac:dyDescent="0.25"/>
    <row r="949577" customFormat="1" ht="12.5" x14ac:dyDescent="0.25"/>
    <row r="949578" customFormat="1" ht="12.5" x14ac:dyDescent="0.25"/>
    <row r="949579" customFormat="1" ht="12.5" x14ac:dyDescent="0.25"/>
    <row r="949580" customFormat="1" ht="12.5" x14ac:dyDescent="0.25"/>
    <row r="949581" customFormat="1" ht="12.5" x14ac:dyDescent="0.25"/>
    <row r="949582" customFormat="1" ht="12.5" x14ac:dyDescent="0.25"/>
    <row r="949583" customFormat="1" ht="12.5" x14ac:dyDescent="0.25"/>
    <row r="949584" customFormat="1" ht="12.5" x14ac:dyDescent="0.25"/>
    <row r="949585" customFormat="1" ht="12.5" x14ac:dyDescent="0.25"/>
    <row r="949586" customFormat="1" ht="12.5" x14ac:dyDescent="0.25"/>
    <row r="949587" customFormat="1" ht="12.5" x14ac:dyDescent="0.25"/>
    <row r="949588" customFormat="1" ht="12.5" x14ac:dyDescent="0.25"/>
    <row r="949589" customFormat="1" ht="12.5" x14ac:dyDescent="0.25"/>
    <row r="949590" customFormat="1" ht="12.5" x14ac:dyDescent="0.25"/>
    <row r="949591" customFormat="1" ht="12.5" x14ac:dyDescent="0.25"/>
    <row r="949592" customFormat="1" ht="12.5" x14ac:dyDescent="0.25"/>
    <row r="949593" customFormat="1" ht="12.5" x14ac:dyDescent="0.25"/>
    <row r="949594" customFormat="1" ht="12.5" x14ac:dyDescent="0.25"/>
    <row r="949595" customFormat="1" ht="12.5" x14ac:dyDescent="0.25"/>
    <row r="949596" customFormat="1" ht="12.5" x14ac:dyDescent="0.25"/>
    <row r="949597" customFormat="1" ht="12.5" x14ac:dyDescent="0.25"/>
    <row r="949598" customFormat="1" ht="12.5" x14ac:dyDescent="0.25"/>
    <row r="949599" customFormat="1" ht="12.5" x14ac:dyDescent="0.25"/>
    <row r="949600" customFormat="1" ht="12.5" x14ac:dyDescent="0.25"/>
    <row r="949601" customFormat="1" ht="12.5" x14ac:dyDescent="0.25"/>
    <row r="949602" customFormat="1" ht="12.5" x14ac:dyDescent="0.25"/>
    <row r="949603" customFormat="1" ht="12.5" x14ac:dyDescent="0.25"/>
    <row r="949604" customFormat="1" ht="12.5" x14ac:dyDescent="0.25"/>
    <row r="949605" customFormat="1" ht="12.5" x14ac:dyDescent="0.25"/>
    <row r="949606" customFormat="1" ht="12.5" x14ac:dyDescent="0.25"/>
    <row r="949607" customFormat="1" ht="12.5" x14ac:dyDescent="0.25"/>
    <row r="949608" customFormat="1" ht="12.5" x14ac:dyDescent="0.25"/>
    <row r="949609" customFormat="1" ht="12.5" x14ac:dyDescent="0.25"/>
    <row r="949610" customFormat="1" ht="12.5" x14ac:dyDescent="0.25"/>
    <row r="949611" customFormat="1" ht="12.5" x14ac:dyDescent="0.25"/>
    <row r="949612" customFormat="1" ht="12.5" x14ac:dyDescent="0.25"/>
    <row r="949613" customFormat="1" ht="12.5" x14ac:dyDescent="0.25"/>
    <row r="949614" customFormat="1" ht="12.5" x14ac:dyDescent="0.25"/>
    <row r="949615" customFormat="1" ht="12.5" x14ac:dyDescent="0.25"/>
    <row r="949616" customFormat="1" ht="12.5" x14ac:dyDescent="0.25"/>
    <row r="949617" customFormat="1" ht="12.5" x14ac:dyDescent="0.25"/>
    <row r="949618" customFormat="1" ht="12.5" x14ac:dyDescent="0.25"/>
    <row r="949619" customFormat="1" ht="12.5" x14ac:dyDescent="0.25"/>
    <row r="949620" customFormat="1" ht="12.5" x14ac:dyDescent="0.25"/>
    <row r="949621" customFormat="1" ht="12.5" x14ac:dyDescent="0.25"/>
    <row r="949622" customFormat="1" ht="12.5" x14ac:dyDescent="0.25"/>
    <row r="949623" customFormat="1" ht="12.5" x14ac:dyDescent="0.25"/>
    <row r="949624" customFormat="1" ht="12.5" x14ac:dyDescent="0.25"/>
    <row r="949625" customFormat="1" ht="12.5" x14ac:dyDescent="0.25"/>
    <row r="949626" customFormat="1" ht="12.5" x14ac:dyDescent="0.25"/>
    <row r="949627" customFormat="1" ht="12.5" x14ac:dyDescent="0.25"/>
    <row r="949628" customFormat="1" ht="12.5" x14ac:dyDescent="0.25"/>
    <row r="949629" customFormat="1" ht="12.5" x14ac:dyDescent="0.25"/>
    <row r="949630" customFormat="1" ht="12.5" x14ac:dyDescent="0.25"/>
    <row r="949631" customFormat="1" ht="12.5" x14ac:dyDescent="0.25"/>
    <row r="949632" customFormat="1" ht="12.5" x14ac:dyDescent="0.25"/>
    <row r="949633" customFormat="1" ht="12.5" x14ac:dyDescent="0.25"/>
    <row r="949634" customFormat="1" ht="12.5" x14ac:dyDescent="0.25"/>
    <row r="949635" customFormat="1" ht="12.5" x14ac:dyDescent="0.25"/>
    <row r="949636" customFormat="1" ht="12.5" x14ac:dyDescent="0.25"/>
    <row r="949637" customFormat="1" ht="12.5" x14ac:dyDescent="0.25"/>
    <row r="949638" customFormat="1" ht="12.5" x14ac:dyDescent="0.25"/>
    <row r="949639" customFormat="1" ht="12.5" x14ac:dyDescent="0.25"/>
    <row r="949640" customFormat="1" ht="12.5" x14ac:dyDescent="0.25"/>
    <row r="949641" customFormat="1" ht="12.5" x14ac:dyDescent="0.25"/>
    <row r="949642" customFormat="1" ht="12.5" x14ac:dyDescent="0.25"/>
    <row r="949643" customFormat="1" ht="12.5" x14ac:dyDescent="0.25"/>
    <row r="949644" customFormat="1" ht="12.5" x14ac:dyDescent="0.25"/>
    <row r="949645" customFormat="1" ht="12.5" x14ac:dyDescent="0.25"/>
    <row r="949646" customFormat="1" ht="12.5" x14ac:dyDescent="0.25"/>
    <row r="949647" customFormat="1" ht="12.5" x14ac:dyDescent="0.25"/>
    <row r="949648" customFormat="1" ht="12.5" x14ac:dyDescent="0.25"/>
    <row r="949649" customFormat="1" ht="12.5" x14ac:dyDescent="0.25"/>
    <row r="949650" customFormat="1" ht="12.5" x14ac:dyDescent="0.25"/>
    <row r="949651" customFormat="1" ht="12.5" x14ac:dyDescent="0.25"/>
    <row r="949652" customFormat="1" ht="12.5" x14ac:dyDescent="0.25"/>
    <row r="949653" customFormat="1" ht="12.5" x14ac:dyDescent="0.25"/>
    <row r="949654" customFormat="1" ht="12.5" x14ac:dyDescent="0.25"/>
    <row r="949655" customFormat="1" ht="12.5" x14ac:dyDescent="0.25"/>
    <row r="949656" customFormat="1" ht="12.5" x14ac:dyDescent="0.25"/>
    <row r="949657" customFormat="1" ht="12.5" x14ac:dyDescent="0.25"/>
    <row r="949658" customFormat="1" ht="12.5" x14ac:dyDescent="0.25"/>
    <row r="949659" customFormat="1" ht="12.5" x14ac:dyDescent="0.25"/>
    <row r="949660" customFormat="1" ht="12.5" x14ac:dyDescent="0.25"/>
    <row r="949661" customFormat="1" ht="12.5" x14ac:dyDescent="0.25"/>
    <row r="949662" customFormat="1" ht="12.5" x14ac:dyDescent="0.25"/>
    <row r="949663" customFormat="1" ht="12.5" x14ac:dyDescent="0.25"/>
    <row r="949664" customFormat="1" ht="12.5" x14ac:dyDescent="0.25"/>
    <row r="949665" customFormat="1" ht="12.5" x14ac:dyDescent="0.25"/>
    <row r="949666" customFormat="1" ht="12.5" x14ac:dyDescent="0.25"/>
    <row r="949667" customFormat="1" ht="12.5" x14ac:dyDescent="0.25"/>
    <row r="949668" customFormat="1" ht="12.5" x14ac:dyDescent="0.25"/>
    <row r="949669" customFormat="1" ht="12.5" x14ac:dyDescent="0.25"/>
    <row r="949670" customFormat="1" ht="12.5" x14ac:dyDescent="0.25"/>
    <row r="949671" customFormat="1" ht="12.5" x14ac:dyDescent="0.25"/>
    <row r="949672" customFormat="1" ht="12.5" x14ac:dyDescent="0.25"/>
    <row r="949673" customFormat="1" ht="12.5" x14ac:dyDescent="0.25"/>
    <row r="949674" customFormat="1" ht="12.5" x14ac:dyDescent="0.25"/>
    <row r="949675" customFormat="1" ht="12.5" x14ac:dyDescent="0.25"/>
    <row r="949676" customFormat="1" ht="12.5" x14ac:dyDescent="0.25"/>
    <row r="949677" customFormat="1" ht="12.5" x14ac:dyDescent="0.25"/>
    <row r="949678" customFormat="1" ht="12.5" x14ac:dyDescent="0.25"/>
    <row r="949679" customFormat="1" ht="12.5" x14ac:dyDescent="0.25"/>
    <row r="949680" customFormat="1" ht="12.5" x14ac:dyDescent="0.25"/>
    <row r="949681" customFormat="1" ht="12.5" x14ac:dyDescent="0.25"/>
    <row r="949682" customFormat="1" ht="12.5" x14ac:dyDescent="0.25"/>
    <row r="949683" customFormat="1" ht="12.5" x14ac:dyDescent="0.25"/>
    <row r="949684" customFormat="1" ht="12.5" x14ac:dyDescent="0.25"/>
    <row r="949685" customFormat="1" ht="12.5" x14ac:dyDescent="0.25"/>
    <row r="949686" customFormat="1" ht="12.5" x14ac:dyDescent="0.25"/>
    <row r="949687" customFormat="1" ht="12.5" x14ac:dyDescent="0.25"/>
    <row r="949688" customFormat="1" ht="12.5" x14ac:dyDescent="0.25"/>
    <row r="949689" customFormat="1" ht="12.5" x14ac:dyDescent="0.25"/>
    <row r="949690" customFormat="1" ht="12.5" x14ac:dyDescent="0.25"/>
    <row r="949691" customFormat="1" ht="12.5" x14ac:dyDescent="0.25"/>
    <row r="949692" customFormat="1" ht="12.5" x14ac:dyDescent="0.25"/>
    <row r="949693" customFormat="1" ht="12.5" x14ac:dyDescent="0.25"/>
    <row r="949694" customFormat="1" ht="12.5" x14ac:dyDescent="0.25"/>
    <row r="949695" customFormat="1" ht="12.5" x14ac:dyDescent="0.25"/>
    <row r="949696" customFormat="1" ht="12.5" x14ac:dyDescent="0.25"/>
    <row r="949697" customFormat="1" ht="12.5" x14ac:dyDescent="0.25"/>
    <row r="949698" customFormat="1" ht="12.5" x14ac:dyDescent="0.25"/>
    <row r="949699" customFormat="1" ht="12.5" x14ac:dyDescent="0.25"/>
    <row r="949700" customFormat="1" ht="12.5" x14ac:dyDescent="0.25"/>
    <row r="949701" customFormat="1" ht="12.5" x14ac:dyDescent="0.25"/>
    <row r="949702" customFormat="1" ht="12.5" x14ac:dyDescent="0.25"/>
    <row r="949703" customFormat="1" ht="12.5" x14ac:dyDescent="0.25"/>
    <row r="949704" customFormat="1" ht="12.5" x14ac:dyDescent="0.25"/>
    <row r="949705" customFormat="1" ht="12.5" x14ac:dyDescent="0.25"/>
    <row r="949706" customFormat="1" ht="12.5" x14ac:dyDescent="0.25"/>
    <row r="949707" customFormat="1" ht="12.5" x14ac:dyDescent="0.25"/>
    <row r="949708" customFormat="1" ht="12.5" x14ac:dyDescent="0.25"/>
    <row r="949709" customFormat="1" ht="12.5" x14ac:dyDescent="0.25"/>
    <row r="949710" customFormat="1" ht="12.5" x14ac:dyDescent="0.25"/>
    <row r="949711" customFormat="1" ht="12.5" x14ac:dyDescent="0.25"/>
    <row r="949712" customFormat="1" ht="12.5" x14ac:dyDescent="0.25"/>
    <row r="949713" customFormat="1" ht="12.5" x14ac:dyDescent="0.25"/>
    <row r="949714" customFormat="1" ht="12.5" x14ac:dyDescent="0.25"/>
    <row r="949715" customFormat="1" ht="12.5" x14ac:dyDescent="0.25"/>
    <row r="949716" customFormat="1" ht="12.5" x14ac:dyDescent="0.25"/>
    <row r="949717" customFormat="1" ht="12.5" x14ac:dyDescent="0.25"/>
    <row r="949718" customFormat="1" ht="12.5" x14ac:dyDescent="0.25"/>
    <row r="949719" customFormat="1" ht="12.5" x14ac:dyDescent="0.25"/>
    <row r="949720" customFormat="1" ht="12.5" x14ac:dyDescent="0.25"/>
    <row r="949721" customFormat="1" ht="12.5" x14ac:dyDescent="0.25"/>
    <row r="949722" customFormat="1" ht="12.5" x14ac:dyDescent="0.25"/>
    <row r="949723" customFormat="1" ht="12.5" x14ac:dyDescent="0.25"/>
    <row r="949724" customFormat="1" ht="12.5" x14ac:dyDescent="0.25"/>
    <row r="949725" customFormat="1" ht="12.5" x14ac:dyDescent="0.25"/>
    <row r="949726" customFormat="1" ht="12.5" x14ac:dyDescent="0.25"/>
    <row r="949727" customFormat="1" ht="12.5" x14ac:dyDescent="0.25"/>
    <row r="949728" customFormat="1" ht="12.5" x14ac:dyDescent="0.25"/>
    <row r="949729" customFormat="1" ht="12.5" x14ac:dyDescent="0.25"/>
    <row r="949730" customFormat="1" ht="12.5" x14ac:dyDescent="0.25"/>
    <row r="949731" customFormat="1" ht="12.5" x14ac:dyDescent="0.25"/>
    <row r="949732" customFormat="1" ht="12.5" x14ac:dyDescent="0.25"/>
    <row r="949733" customFormat="1" ht="12.5" x14ac:dyDescent="0.25"/>
    <row r="949734" customFormat="1" ht="12.5" x14ac:dyDescent="0.25"/>
    <row r="949735" customFormat="1" ht="12.5" x14ac:dyDescent="0.25"/>
    <row r="949736" customFormat="1" ht="12.5" x14ac:dyDescent="0.25"/>
    <row r="949737" customFormat="1" ht="12.5" x14ac:dyDescent="0.25"/>
    <row r="949738" customFormat="1" ht="12.5" x14ac:dyDescent="0.25"/>
    <row r="949739" customFormat="1" ht="12.5" x14ac:dyDescent="0.25"/>
    <row r="949740" customFormat="1" ht="12.5" x14ac:dyDescent="0.25"/>
    <row r="949741" customFormat="1" ht="12.5" x14ac:dyDescent="0.25"/>
    <row r="949742" customFormat="1" ht="12.5" x14ac:dyDescent="0.25"/>
    <row r="949743" customFormat="1" ht="12.5" x14ac:dyDescent="0.25"/>
    <row r="949744" customFormat="1" ht="12.5" x14ac:dyDescent="0.25"/>
    <row r="949745" customFormat="1" ht="12.5" x14ac:dyDescent="0.25"/>
    <row r="949746" customFormat="1" ht="12.5" x14ac:dyDescent="0.25"/>
    <row r="949747" customFormat="1" ht="12.5" x14ac:dyDescent="0.25"/>
    <row r="949748" customFormat="1" ht="12.5" x14ac:dyDescent="0.25"/>
    <row r="949749" customFormat="1" ht="12.5" x14ac:dyDescent="0.25"/>
    <row r="949750" customFormat="1" ht="12.5" x14ac:dyDescent="0.25"/>
    <row r="949751" customFormat="1" ht="12.5" x14ac:dyDescent="0.25"/>
    <row r="949752" customFormat="1" ht="12.5" x14ac:dyDescent="0.25"/>
    <row r="949753" customFormat="1" ht="12.5" x14ac:dyDescent="0.25"/>
    <row r="949754" customFormat="1" ht="12.5" x14ac:dyDescent="0.25"/>
    <row r="949755" customFormat="1" ht="12.5" x14ac:dyDescent="0.25"/>
    <row r="949756" customFormat="1" ht="12.5" x14ac:dyDescent="0.25"/>
    <row r="949757" customFormat="1" ht="12.5" x14ac:dyDescent="0.25"/>
    <row r="949758" customFormat="1" ht="12.5" x14ac:dyDescent="0.25"/>
    <row r="949759" customFormat="1" ht="12.5" x14ac:dyDescent="0.25"/>
    <row r="949760" customFormat="1" ht="12.5" x14ac:dyDescent="0.25"/>
    <row r="949761" customFormat="1" ht="12.5" x14ac:dyDescent="0.25"/>
    <row r="949762" customFormat="1" ht="12.5" x14ac:dyDescent="0.25"/>
    <row r="949763" customFormat="1" ht="12.5" x14ac:dyDescent="0.25"/>
    <row r="949764" customFormat="1" ht="12.5" x14ac:dyDescent="0.25"/>
    <row r="949765" customFormat="1" ht="12.5" x14ac:dyDescent="0.25"/>
    <row r="949766" customFormat="1" ht="12.5" x14ac:dyDescent="0.25"/>
    <row r="949767" customFormat="1" ht="12.5" x14ac:dyDescent="0.25"/>
    <row r="949768" customFormat="1" ht="12.5" x14ac:dyDescent="0.25"/>
    <row r="949769" customFormat="1" ht="12.5" x14ac:dyDescent="0.25"/>
    <row r="949770" customFormat="1" ht="12.5" x14ac:dyDescent="0.25"/>
    <row r="949771" customFormat="1" ht="12.5" x14ac:dyDescent="0.25"/>
    <row r="949772" customFormat="1" ht="12.5" x14ac:dyDescent="0.25"/>
    <row r="949773" customFormat="1" ht="12.5" x14ac:dyDescent="0.25"/>
    <row r="949774" customFormat="1" ht="12.5" x14ac:dyDescent="0.25"/>
    <row r="949775" customFormat="1" ht="12.5" x14ac:dyDescent="0.25"/>
    <row r="949776" customFormat="1" ht="12.5" x14ac:dyDescent="0.25"/>
    <row r="949777" customFormat="1" ht="12.5" x14ac:dyDescent="0.25"/>
    <row r="949778" customFormat="1" ht="12.5" x14ac:dyDescent="0.25"/>
    <row r="949779" customFormat="1" ht="12.5" x14ac:dyDescent="0.25"/>
    <row r="949780" customFormat="1" ht="12.5" x14ac:dyDescent="0.25"/>
    <row r="949781" customFormat="1" ht="12.5" x14ac:dyDescent="0.25"/>
    <row r="949782" customFormat="1" ht="12.5" x14ac:dyDescent="0.25"/>
    <row r="949783" customFormat="1" ht="12.5" x14ac:dyDescent="0.25"/>
    <row r="949784" customFormat="1" ht="12.5" x14ac:dyDescent="0.25"/>
    <row r="949785" customFormat="1" ht="12.5" x14ac:dyDescent="0.25"/>
    <row r="949786" customFormat="1" ht="12.5" x14ac:dyDescent="0.25"/>
    <row r="949787" customFormat="1" ht="12.5" x14ac:dyDescent="0.25"/>
    <row r="949788" customFormat="1" ht="12.5" x14ac:dyDescent="0.25"/>
    <row r="949789" customFormat="1" ht="12.5" x14ac:dyDescent="0.25"/>
    <row r="949790" customFormat="1" ht="12.5" x14ac:dyDescent="0.25"/>
    <row r="949791" customFormat="1" ht="12.5" x14ac:dyDescent="0.25"/>
    <row r="949792" customFormat="1" ht="12.5" x14ac:dyDescent="0.25"/>
    <row r="949793" customFormat="1" ht="12.5" x14ac:dyDescent="0.25"/>
    <row r="949794" customFormat="1" ht="12.5" x14ac:dyDescent="0.25"/>
    <row r="949795" customFormat="1" ht="12.5" x14ac:dyDescent="0.25"/>
    <row r="949796" customFormat="1" ht="12.5" x14ac:dyDescent="0.25"/>
    <row r="949797" customFormat="1" ht="12.5" x14ac:dyDescent="0.25"/>
    <row r="949798" customFormat="1" ht="12.5" x14ac:dyDescent="0.25"/>
    <row r="949799" customFormat="1" ht="12.5" x14ac:dyDescent="0.25"/>
    <row r="949800" customFormat="1" ht="12.5" x14ac:dyDescent="0.25"/>
    <row r="949801" customFormat="1" ht="12.5" x14ac:dyDescent="0.25"/>
    <row r="949802" customFormat="1" ht="12.5" x14ac:dyDescent="0.25"/>
    <row r="949803" customFormat="1" ht="12.5" x14ac:dyDescent="0.25"/>
    <row r="949804" customFormat="1" ht="12.5" x14ac:dyDescent="0.25"/>
    <row r="949805" customFormat="1" ht="12.5" x14ac:dyDescent="0.25"/>
    <row r="949806" customFormat="1" ht="12.5" x14ac:dyDescent="0.25"/>
    <row r="949807" customFormat="1" ht="12.5" x14ac:dyDescent="0.25"/>
    <row r="949808" customFormat="1" ht="12.5" x14ac:dyDescent="0.25"/>
    <row r="949809" customFormat="1" ht="12.5" x14ac:dyDescent="0.25"/>
    <row r="949810" customFormat="1" ht="12.5" x14ac:dyDescent="0.25"/>
    <row r="949811" customFormat="1" ht="12.5" x14ac:dyDescent="0.25"/>
    <row r="949812" customFormat="1" ht="12.5" x14ac:dyDescent="0.25"/>
    <row r="949813" customFormat="1" ht="12.5" x14ac:dyDescent="0.25"/>
    <row r="949814" customFormat="1" ht="12.5" x14ac:dyDescent="0.25"/>
    <row r="949815" customFormat="1" ht="12.5" x14ac:dyDescent="0.25"/>
    <row r="949816" customFormat="1" ht="12.5" x14ac:dyDescent="0.25"/>
    <row r="949817" customFormat="1" ht="12.5" x14ac:dyDescent="0.25"/>
    <row r="949818" customFormat="1" ht="12.5" x14ac:dyDescent="0.25"/>
    <row r="949819" customFormat="1" ht="12.5" x14ac:dyDescent="0.25"/>
    <row r="949820" customFormat="1" ht="12.5" x14ac:dyDescent="0.25"/>
    <row r="949821" customFormat="1" ht="12.5" x14ac:dyDescent="0.25"/>
    <row r="949822" customFormat="1" ht="12.5" x14ac:dyDescent="0.25"/>
    <row r="949823" customFormat="1" ht="12.5" x14ac:dyDescent="0.25"/>
    <row r="949824" customFormat="1" ht="12.5" x14ac:dyDescent="0.25"/>
    <row r="949825" customFormat="1" ht="12.5" x14ac:dyDescent="0.25"/>
    <row r="949826" customFormat="1" ht="12.5" x14ac:dyDescent="0.25"/>
    <row r="949827" customFormat="1" ht="12.5" x14ac:dyDescent="0.25"/>
    <row r="949828" customFormat="1" ht="12.5" x14ac:dyDescent="0.25"/>
    <row r="949829" customFormat="1" ht="12.5" x14ac:dyDescent="0.25"/>
    <row r="949830" customFormat="1" ht="12.5" x14ac:dyDescent="0.25"/>
    <row r="949831" customFormat="1" ht="12.5" x14ac:dyDescent="0.25"/>
    <row r="949832" customFormat="1" ht="12.5" x14ac:dyDescent="0.25"/>
    <row r="949833" customFormat="1" ht="12.5" x14ac:dyDescent="0.25"/>
    <row r="949834" customFormat="1" ht="12.5" x14ac:dyDescent="0.25"/>
    <row r="949835" customFormat="1" ht="12.5" x14ac:dyDescent="0.25"/>
    <row r="949836" customFormat="1" ht="12.5" x14ac:dyDescent="0.25"/>
    <row r="949837" customFormat="1" ht="12.5" x14ac:dyDescent="0.25"/>
    <row r="949838" customFormat="1" ht="12.5" x14ac:dyDescent="0.25"/>
    <row r="949839" customFormat="1" ht="12.5" x14ac:dyDescent="0.25"/>
    <row r="949840" customFormat="1" ht="12.5" x14ac:dyDescent="0.25"/>
    <row r="949841" customFormat="1" ht="12.5" x14ac:dyDescent="0.25"/>
    <row r="949842" customFormat="1" ht="12.5" x14ac:dyDescent="0.25"/>
    <row r="949843" customFormat="1" ht="12.5" x14ac:dyDescent="0.25"/>
    <row r="949844" customFormat="1" ht="12.5" x14ac:dyDescent="0.25"/>
    <row r="949845" customFormat="1" ht="12.5" x14ac:dyDescent="0.25"/>
    <row r="949846" customFormat="1" ht="12.5" x14ac:dyDescent="0.25"/>
    <row r="949847" customFormat="1" ht="12.5" x14ac:dyDescent="0.25"/>
    <row r="949848" customFormat="1" ht="12.5" x14ac:dyDescent="0.25"/>
    <row r="949849" customFormat="1" ht="12.5" x14ac:dyDescent="0.25"/>
    <row r="949850" customFormat="1" ht="12.5" x14ac:dyDescent="0.25"/>
    <row r="949851" customFormat="1" ht="12.5" x14ac:dyDescent="0.25"/>
    <row r="949852" customFormat="1" ht="12.5" x14ac:dyDescent="0.25"/>
    <row r="949853" customFormat="1" ht="12.5" x14ac:dyDescent="0.25"/>
    <row r="949854" customFormat="1" ht="12.5" x14ac:dyDescent="0.25"/>
    <row r="949855" customFormat="1" ht="12.5" x14ac:dyDescent="0.25"/>
    <row r="949856" customFormat="1" ht="12.5" x14ac:dyDescent="0.25"/>
    <row r="949857" customFormat="1" ht="12.5" x14ac:dyDescent="0.25"/>
    <row r="949858" customFormat="1" ht="12.5" x14ac:dyDescent="0.25"/>
    <row r="949859" customFormat="1" ht="12.5" x14ac:dyDescent="0.25"/>
    <row r="949860" customFormat="1" ht="12.5" x14ac:dyDescent="0.25"/>
    <row r="949861" customFormat="1" ht="12.5" x14ac:dyDescent="0.25"/>
    <row r="949862" customFormat="1" ht="12.5" x14ac:dyDescent="0.25"/>
    <row r="949863" customFormat="1" ht="12.5" x14ac:dyDescent="0.25"/>
    <row r="949864" customFormat="1" ht="12.5" x14ac:dyDescent="0.25"/>
    <row r="949865" customFormat="1" ht="12.5" x14ac:dyDescent="0.25"/>
    <row r="949866" customFormat="1" ht="12.5" x14ac:dyDescent="0.25"/>
    <row r="949867" customFormat="1" ht="12.5" x14ac:dyDescent="0.25"/>
    <row r="949868" customFormat="1" ht="12.5" x14ac:dyDescent="0.25"/>
    <row r="949869" customFormat="1" ht="12.5" x14ac:dyDescent="0.25"/>
    <row r="949870" customFormat="1" ht="12.5" x14ac:dyDescent="0.25"/>
    <row r="949871" customFormat="1" ht="12.5" x14ac:dyDescent="0.25"/>
    <row r="949872" customFormat="1" ht="12.5" x14ac:dyDescent="0.25"/>
    <row r="949873" customFormat="1" ht="12.5" x14ac:dyDescent="0.25"/>
    <row r="949874" customFormat="1" ht="12.5" x14ac:dyDescent="0.25"/>
    <row r="949875" customFormat="1" ht="12.5" x14ac:dyDescent="0.25"/>
    <row r="949876" customFormat="1" ht="12.5" x14ac:dyDescent="0.25"/>
    <row r="949877" customFormat="1" ht="12.5" x14ac:dyDescent="0.25"/>
    <row r="949878" customFormat="1" ht="12.5" x14ac:dyDescent="0.25"/>
    <row r="949879" customFormat="1" ht="12.5" x14ac:dyDescent="0.25"/>
    <row r="949880" customFormat="1" ht="12.5" x14ac:dyDescent="0.25"/>
    <row r="949881" customFormat="1" ht="12.5" x14ac:dyDescent="0.25"/>
    <row r="949882" customFormat="1" ht="12.5" x14ac:dyDescent="0.25"/>
    <row r="949883" customFormat="1" ht="12.5" x14ac:dyDescent="0.25"/>
    <row r="949884" customFormat="1" ht="12.5" x14ac:dyDescent="0.25"/>
    <row r="949885" customFormat="1" ht="12.5" x14ac:dyDescent="0.25"/>
    <row r="949886" customFormat="1" ht="12.5" x14ac:dyDescent="0.25"/>
    <row r="949887" customFormat="1" ht="12.5" x14ac:dyDescent="0.25"/>
    <row r="949888" customFormat="1" ht="12.5" x14ac:dyDescent="0.25"/>
    <row r="949889" customFormat="1" ht="12.5" x14ac:dyDescent="0.25"/>
    <row r="949890" customFormat="1" ht="12.5" x14ac:dyDescent="0.25"/>
    <row r="949891" customFormat="1" ht="12.5" x14ac:dyDescent="0.25"/>
    <row r="949892" customFormat="1" ht="12.5" x14ac:dyDescent="0.25"/>
    <row r="949893" customFormat="1" ht="12.5" x14ac:dyDescent="0.25"/>
    <row r="949894" customFormat="1" ht="12.5" x14ac:dyDescent="0.25"/>
    <row r="949895" customFormat="1" ht="12.5" x14ac:dyDescent="0.25"/>
    <row r="949896" customFormat="1" ht="12.5" x14ac:dyDescent="0.25"/>
    <row r="949897" customFormat="1" ht="12.5" x14ac:dyDescent="0.25"/>
    <row r="949898" customFormat="1" ht="12.5" x14ac:dyDescent="0.25"/>
    <row r="949899" customFormat="1" ht="12.5" x14ac:dyDescent="0.25"/>
    <row r="949900" customFormat="1" ht="12.5" x14ac:dyDescent="0.25"/>
    <row r="949901" customFormat="1" ht="12.5" x14ac:dyDescent="0.25"/>
    <row r="949902" customFormat="1" ht="12.5" x14ac:dyDescent="0.25"/>
    <row r="949903" customFormat="1" ht="12.5" x14ac:dyDescent="0.25"/>
    <row r="949904" customFormat="1" ht="12.5" x14ac:dyDescent="0.25"/>
    <row r="949905" customFormat="1" ht="12.5" x14ac:dyDescent="0.25"/>
    <row r="949906" customFormat="1" ht="12.5" x14ac:dyDescent="0.25"/>
    <row r="949907" customFormat="1" ht="12.5" x14ac:dyDescent="0.25"/>
    <row r="949908" customFormat="1" ht="12.5" x14ac:dyDescent="0.25"/>
    <row r="949909" customFormat="1" ht="12.5" x14ac:dyDescent="0.25"/>
    <row r="949910" customFormat="1" ht="12.5" x14ac:dyDescent="0.25"/>
    <row r="949911" customFormat="1" ht="12.5" x14ac:dyDescent="0.25"/>
    <row r="949912" customFormat="1" ht="12.5" x14ac:dyDescent="0.25"/>
    <row r="949913" customFormat="1" ht="12.5" x14ac:dyDescent="0.25"/>
    <row r="949914" customFormat="1" ht="12.5" x14ac:dyDescent="0.25"/>
    <row r="949915" customFormat="1" ht="12.5" x14ac:dyDescent="0.25"/>
    <row r="949916" customFormat="1" ht="12.5" x14ac:dyDescent="0.25"/>
    <row r="949917" customFormat="1" ht="12.5" x14ac:dyDescent="0.25"/>
    <row r="949918" customFormat="1" ht="12.5" x14ac:dyDescent="0.25"/>
    <row r="949919" customFormat="1" ht="12.5" x14ac:dyDescent="0.25"/>
    <row r="949920" customFormat="1" ht="12.5" x14ac:dyDescent="0.25"/>
    <row r="949921" customFormat="1" ht="12.5" x14ac:dyDescent="0.25"/>
    <row r="949922" customFormat="1" ht="12.5" x14ac:dyDescent="0.25"/>
    <row r="949923" customFormat="1" ht="12.5" x14ac:dyDescent="0.25"/>
    <row r="949924" customFormat="1" ht="12.5" x14ac:dyDescent="0.25"/>
    <row r="949925" customFormat="1" ht="12.5" x14ac:dyDescent="0.25"/>
    <row r="949926" customFormat="1" ht="12.5" x14ac:dyDescent="0.25"/>
    <row r="949927" customFormat="1" ht="12.5" x14ac:dyDescent="0.25"/>
    <row r="949928" customFormat="1" ht="12.5" x14ac:dyDescent="0.25"/>
    <row r="949929" customFormat="1" ht="12.5" x14ac:dyDescent="0.25"/>
    <row r="949930" customFormat="1" ht="12.5" x14ac:dyDescent="0.25"/>
    <row r="949931" customFormat="1" ht="12.5" x14ac:dyDescent="0.25"/>
    <row r="949932" customFormat="1" ht="12.5" x14ac:dyDescent="0.25"/>
    <row r="949933" customFormat="1" ht="12.5" x14ac:dyDescent="0.25"/>
    <row r="949934" customFormat="1" ht="12.5" x14ac:dyDescent="0.25"/>
    <row r="949935" customFormat="1" ht="12.5" x14ac:dyDescent="0.25"/>
    <row r="949936" customFormat="1" ht="12.5" x14ac:dyDescent="0.25"/>
    <row r="949937" customFormat="1" ht="12.5" x14ac:dyDescent="0.25"/>
    <row r="949938" customFormat="1" ht="12.5" x14ac:dyDescent="0.25"/>
    <row r="949939" customFormat="1" ht="12.5" x14ac:dyDescent="0.25"/>
    <row r="949940" customFormat="1" ht="12.5" x14ac:dyDescent="0.25"/>
    <row r="949941" customFormat="1" ht="12.5" x14ac:dyDescent="0.25"/>
    <row r="949942" customFormat="1" ht="12.5" x14ac:dyDescent="0.25"/>
    <row r="949943" customFormat="1" ht="12.5" x14ac:dyDescent="0.25"/>
    <row r="949944" customFormat="1" ht="12.5" x14ac:dyDescent="0.25"/>
    <row r="949945" customFormat="1" ht="12.5" x14ac:dyDescent="0.25"/>
    <row r="949946" customFormat="1" ht="12.5" x14ac:dyDescent="0.25"/>
    <row r="949947" customFormat="1" ht="12.5" x14ac:dyDescent="0.25"/>
    <row r="949948" customFormat="1" ht="12.5" x14ac:dyDescent="0.25"/>
    <row r="949949" customFormat="1" ht="12.5" x14ac:dyDescent="0.25"/>
    <row r="949950" customFormat="1" ht="12.5" x14ac:dyDescent="0.25"/>
    <row r="949951" customFormat="1" ht="12.5" x14ac:dyDescent="0.25"/>
    <row r="949952" customFormat="1" ht="12.5" x14ac:dyDescent="0.25"/>
    <row r="949953" customFormat="1" ht="12.5" x14ac:dyDescent="0.25"/>
    <row r="949954" customFormat="1" ht="12.5" x14ac:dyDescent="0.25"/>
    <row r="949955" customFormat="1" ht="12.5" x14ac:dyDescent="0.25"/>
    <row r="949956" customFormat="1" ht="12.5" x14ac:dyDescent="0.25"/>
    <row r="949957" customFormat="1" ht="12.5" x14ac:dyDescent="0.25"/>
    <row r="949958" customFormat="1" ht="12.5" x14ac:dyDescent="0.25"/>
    <row r="949959" customFormat="1" ht="12.5" x14ac:dyDescent="0.25"/>
    <row r="949960" customFormat="1" ht="12.5" x14ac:dyDescent="0.25"/>
    <row r="949961" customFormat="1" ht="12.5" x14ac:dyDescent="0.25"/>
    <row r="949962" customFormat="1" ht="12.5" x14ac:dyDescent="0.25"/>
    <row r="949963" customFormat="1" ht="12.5" x14ac:dyDescent="0.25"/>
    <row r="949964" customFormat="1" ht="12.5" x14ac:dyDescent="0.25"/>
    <row r="949965" customFormat="1" ht="12.5" x14ac:dyDescent="0.25"/>
    <row r="949966" customFormat="1" ht="12.5" x14ac:dyDescent="0.25"/>
    <row r="949967" customFormat="1" ht="12.5" x14ac:dyDescent="0.25"/>
    <row r="949968" customFormat="1" ht="12.5" x14ac:dyDescent="0.25"/>
    <row r="949969" customFormat="1" ht="12.5" x14ac:dyDescent="0.25"/>
    <row r="949970" customFormat="1" ht="12.5" x14ac:dyDescent="0.25"/>
    <row r="949971" customFormat="1" ht="12.5" x14ac:dyDescent="0.25"/>
    <row r="949972" customFormat="1" ht="12.5" x14ac:dyDescent="0.25"/>
    <row r="949973" customFormat="1" ht="12.5" x14ac:dyDescent="0.25"/>
    <row r="949974" customFormat="1" ht="12.5" x14ac:dyDescent="0.25"/>
    <row r="949975" customFormat="1" ht="12.5" x14ac:dyDescent="0.25"/>
    <row r="949976" customFormat="1" ht="12.5" x14ac:dyDescent="0.25"/>
    <row r="949977" customFormat="1" ht="12.5" x14ac:dyDescent="0.25"/>
    <row r="949978" customFormat="1" ht="12.5" x14ac:dyDescent="0.25"/>
    <row r="949979" customFormat="1" ht="12.5" x14ac:dyDescent="0.25"/>
    <row r="949980" customFormat="1" ht="12.5" x14ac:dyDescent="0.25"/>
    <row r="949981" customFormat="1" ht="12.5" x14ac:dyDescent="0.25"/>
    <row r="949982" customFormat="1" ht="12.5" x14ac:dyDescent="0.25"/>
    <row r="949983" customFormat="1" ht="12.5" x14ac:dyDescent="0.25"/>
    <row r="949984" customFormat="1" ht="12.5" x14ac:dyDescent="0.25"/>
    <row r="949985" customFormat="1" ht="12.5" x14ac:dyDescent="0.25"/>
    <row r="949986" customFormat="1" ht="12.5" x14ac:dyDescent="0.25"/>
    <row r="949987" customFormat="1" ht="12.5" x14ac:dyDescent="0.25"/>
    <row r="949988" customFormat="1" ht="12.5" x14ac:dyDescent="0.25"/>
    <row r="949989" customFormat="1" ht="12.5" x14ac:dyDescent="0.25"/>
    <row r="949990" customFormat="1" ht="12.5" x14ac:dyDescent="0.25"/>
    <row r="949991" customFormat="1" ht="12.5" x14ac:dyDescent="0.25"/>
    <row r="949992" customFormat="1" ht="12.5" x14ac:dyDescent="0.25"/>
    <row r="949993" customFormat="1" ht="12.5" x14ac:dyDescent="0.25"/>
    <row r="949994" customFormat="1" ht="12.5" x14ac:dyDescent="0.25"/>
    <row r="949995" customFormat="1" ht="12.5" x14ac:dyDescent="0.25"/>
    <row r="949996" customFormat="1" ht="12.5" x14ac:dyDescent="0.25"/>
    <row r="949997" customFormat="1" ht="12.5" x14ac:dyDescent="0.25"/>
    <row r="949998" customFormat="1" ht="12.5" x14ac:dyDescent="0.25"/>
    <row r="949999" customFormat="1" ht="12.5" x14ac:dyDescent="0.25"/>
    <row r="950000" customFormat="1" ht="12.5" x14ac:dyDescent="0.25"/>
    <row r="950001" customFormat="1" ht="12.5" x14ac:dyDescent="0.25"/>
    <row r="950002" customFormat="1" ht="12.5" x14ac:dyDescent="0.25"/>
    <row r="950003" customFormat="1" ht="12.5" x14ac:dyDescent="0.25"/>
    <row r="950004" customFormat="1" ht="12.5" x14ac:dyDescent="0.25"/>
    <row r="950005" customFormat="1" ht="12.5" x14ac:dyDescent="0.25"/>
    <row r="950006" customFormat="1" ht="12.5" x14ac:dyDescent="0.25"/>
    <row r="950007" customFormat="1" ht="12.5" x14ac:dyDescent="0.25"/>
    <row r="950008" customFormat="1" ht="12.5" x14ac:dyDescent="0.25"/>
    <row r="950009" customFormat="1" ht="12.5" x14ac:dyDescent="0.25"/>
    <row r="950010" customFormat="1" ht="12.5" x14ac:dyDescent="0.25"/>
    <row r="950011" customFormat="1" ht="12.5" x14ac:dyDescent="0.25"/>
    <row r="950012" customFormat="1" ht="12.5" x14ac:dyDescent="0.25"/>
    <row r="950013" customFormat="1" ht="12.5" x14ac:dyDescent="0.25"/>
    <row r="950014" customFormat="1" ht="12.5" x14ac:dyDescent="0.25"/>
    <row r="950015" customFormat="1" ht="12.5" x14ac:dyDescent="0.25"/>
    <row r="950016" customFormat="1" ht="12.5" x14ac:dyDescent="0.25"/>
    <row r="950017" customFormat="1" ht="12.5" x14ac:dyDescent="0.25"/>
    <row r="950018" customFormat="1" ht="12.5" x14ac:dyDescent="0.25"/>
    <row r="950019" customFormat="1" ht="12.5" x14ac:dyDescent="0.25"/>
    <row r="950020" customFormat="1" ht="12.5" x14ac:dyDescent="0.25"/>
    <row r="950021" customFormat="1" ht="12.5" x14ac:dyDescent="0.25"/>
    <row r="950022" customFormat="1" ht="12.5" x14ac:dyDescent="0.25"/>
    <row r="950023" customFormat="1" ht="12.5" x14ac:dyDescent="0.25"/>
    <row r="950024" customFormat="1" ht="12.5" x14ac:dyDescent="0.25"/>
    <row r="950025" customFormat="1" ht="12.5" x14ac:dyDescent="0.25"/>
    <row r="950026" customFormat="1" ht="12.5" x14ac:dyDescent="0.25"/>
    <row r="950027" customFormat="1" ht="12.5" x14ac:dyDescent="0.25"/>
    <row r="950028" customFormat="1" ht="12.5" x14ac:dyDescent="0.25"/>
    <row r="950029" customFormat="1" ht="12.5" x14ac:dyDescent="0.25"/>
    <row r="950030" customFormat="1" ht="12.5" x14ac:dyDescent="0.25"/>
    <row r="950031" customFormat="1" ht="12.5" x14ac:dyDescent="0.25"/>
    <row r="950032" customFormat="1" ht="12.5" x14ac:dyDescent="0.25"/>
    <row r="950033" customFormat="1" ht="12.5" x14ac:dyDescent="0.25"/>
    <row r="950034" customFormat="1" ht="12.5" x14ac:dyDescent="0.25"/>
    <row r="950035" customFormat="1" ht="12.5" x14ac:dyDescent="0.25"/>
    <row r="950036" customFormat="1" ht="12.5" x14ac:dyDescent="0.25"/>
    <row r="950037" customFormat="1" ht="12.5" x14ac:dyDescent="0.25"/>
    <row r="950038" customFormat="1" ht="12.5" x14ac:dyDescent="0.25"/>
    <row r="950039" customFormat="1" ht="12.5" x14ac:dyDescent="0.25"/>
    <row r="950040" customFormat="1" ht="12.5" x14ac:dyDescent="0.25"/>
    <row r="950041" customFormat="1" ht="12.5" x14ac:dyDescent="0.25"/>
    <row r="950042" customFormat="1" ht="12.5" x14ac:dyDescent="0.25"/>
    <row r="950043" customFormat="1" ht="12.5" x14ac:dyDescent="0.25"/>
    <row r="950044" customFormat="1" ht="12.5" x14ac:dyDescent="0.25"/>
    <row r="950045" customFormat="1" ht="12.5" x14ac:dyDescent="0.25"/>
    <row r="950046" customFormat="1" ht="12.5" x14ac:dyDescent="0.25"/>
    <row r="950047" customFormat="1" ht="12.5" x14ac:dyDescent="0.25"/>
    <row r="950048" customFormat="1" ht="12.5" x14ac:dyDescent="0.25"/>
    <row r="950049" customFormat="1" ht="12.5" x14ac:dyDescent="0.25"/>
    <row r="950050" customFormat="1" ht="12.5" x14ac:dyDescent="0.25"/>
    <row r="950051" customFormat="1" ht="12.5" x14ac:dyDescent="0.25"/>
    <row r="950052" customFormat="1" ht="12.5" x14ac:dyDescent="0.25"/>
    <row r="950053" customFormat="1" ht="12.5" x14ac:dyDescent="0.25"/>
    <row r="950054" customFormat="1" ht="12.5" x14ac:dyDescent="0.25"/>
    <row r="950055" customFormat="1" ht="12.5" x14ac:dyDescent="0.25"/>
    <row r="950056" customFormat="1" ht="12.5" x14ac:dyDescent="0.25"/>
    <row r="950057" customFormat="1" ht="12.5" x14ac:dyDescent="0.25"/>
    <row r="950058" customFormat="1" ht="12.5" x14ac:dyDescent="0.25"/>
    <row r="950059" customFormat="1" ht="12.5" x14ac:dyDescent="0.25"/>
    <row r="950060" customFormat="1" ht="12.5" x14ac:dyDescent="0.25"/>
    <row r="950061" customFormat="1" ht="12.5" x14ac:dyDescent="0.25"/>
    <row r="950062" customFormat="1" ht="12.5" x14ac:dyDescent="0.25"/>
    <row r="950063" customFormat="1" ht="12.5" x14ac:dyDescent="0.25"/>
    <row r="950064" customFormat="1" ht="12.5" x14ac:dyDescent="0.25"/>
    <row r="950065" customFormat="1" ht="12.5" x14ac:dyDescent="0.25"/>
    <row r="950066" customFormat="1" ht="12.5" x14ac:dyDescent="0.25"/>
    <row r="950067" customFormat="1" ht="12.5" x14ac:dyDescent="0.25"/>
    <row r="950068" customFormat="1" ht="12.5" x14ac:dyDescent="0.25"/>
    <row r="950069" customFormat="1" ht="12.5" x14ac:dyDescent="0.25"/>
    <row r="950070" customFormat="1" ht="12.5" x14ac:dyDescent="0.25"/>
    <row r="950071" customFormat="1" ht="12.5" x14ac:dyDescent="0.25"/>
    <row r="950072" customFormat="1" ht="12.5" x14ac:dyDescent="0.25"/>
    <row r="950073" customFormat="1" ht="12.5" x14ac:dyDescent="0.25"/>
    <row r="950074" customFormat="1" ht="12.5" x14ac:dyDescent="0.25"/>
    <row r="950075" customFormat="1" ht="12.5" x14ac:dyDescent="0.25"/>
    <row r="950076" customFormat="1" ht="12.5" x14ac:dyDescent="0.25"/>
    <row r="950077" customFormat="1" ht="12.5" x14ac:dyDescent="0.25"/>
    <row r="950078" customFormat="1" ht="12.5" x14ac:dyDescent="0.25"/>
    <row r="950079" customFormat="1" ht="12.5" x14ac:dyDescent="0.25"/>
    <row r="950080" customFormat="1" ht="12.5" x14ac:dyDescent="0.25"/>
    <row r="950081" customFormat="1" ht="12.5" x14ac:dyDescent="0.25"/>
    <row r="950082" customFormat="1" ht="12.5" x14ac:dyDescent="0.25"/>
    <row r="950083" customFormat="1" ht="12.5" x14ac:dyDescent="0.25"/>
    <row r="950084" customFormat="1" ht="12.5" x14ac:dyDescent="0.25"/>
    <row r="950085" customFormat="1" ht="12.5" x14ac:dyDescent="0.25"/>
    <row r="950086" customFormat="1" ht="12.5" x14ac:dyDescent="0.25"/>
    <row r="950087" customFormat="1" ht="12.5" x14ac:dyDescent="0.25"/>
    <row r="950088" customFormat="1" ht="12.5" x14ac:dyDescent="0.25"/>
    <row r="950089" customFormat="1" ht="12.5" x14ac:dyDescent="0.25"/>
    <row r="950090" customFormat="1" ht="12.5" x14ac:dyDescent="0.25"/>
    <row r="950091" customFormat="1" ht="12.5" x14ac:dyDescent="0.25"/>
    <row r="950092" customFormat="1" ht="12.5" x14ac:dyDescent="0.25"/>
    <row r="950093" customFormat="1" ht="12.5" x14ac:dyDescent="0.25"/>
    <row r="950094" customFormat="1" ht="12.5" x14ac:dyDescent="0.25"/>
    <row r="950095" customFormat="1" ht="12.5" x14ac:dyDescent="0.25"/>
    <row r="950096" customFormat="1" ht="12.5" x14ac:dyDescent="0.25"/>
    <row r="950097" customFormat="1" ht="12.5" x14ac:dyDescent="0.25"/>
    <row r="950098" customFormat="1" ht="12.5" x14ac:dyDescent="0.25"/>
    <row r="950099" customFormat="1" ht="12.5" x14ac:dyDescent="0.25"/>
    <row r="950100" customFormat="1" ht="12.5" x14ac:dyDescent="0.25"/>
    <row r="950101" customFormat="1" ht="12.5" x14ac:dyDescent="0.25"/>
    <row r="950102" customFormat="1" ht="12.5" x14ac:dyDescent="0.25"/>
    <row r="950103" customFormat="1" ht="12.5" x14ac:dyDescent="0.25"/>
    <row r="950104" customFormat="1" ht="12.5" x14ac:dyDescent="0.25"/>
    <row r="950105" customFormat="1" ht="12.5" x14ac:dyDescent="0.25"/>
    <row r="950106" customFormat="1" ht="12.5" x14ac:dyDescent="0.25"/>
    <row r="950107" customFormat="1" ht="12.5" x14ac:dyDescent="0.25"/>
    <row r="950108" customFormat="1" ht="12.5" x14ac:dyDescent="0.25"/>
    <row r="950109" customFormat="1" ht="12.5" x14ac:dyDescent="0.25"/>
    <row r="950110" customFormat="1" ht="12.5" x14ac:dyDescent="0.25"/>
    <row r="950111" customFormat="1" ht="12.5" x14ac:dyDescent="0.25"/>
    <row r="950112" customFormat="1" ht="12.5" x14ac:dyDescent="0.25"/>
    <row r="950113" customFormat="1" ht="12.5" x14ac:dyDescent="0.25"/>
    <row r="950114" customFormat="1" ht="12.5" x14ac:dyDescent="0.25"/>
    <row r="950115" customFormat="1" ht="12.5" x14ac:dyDescent="0.25"/>
    <row r="950116" customFormat="1" ht="12.5" x14ac:dyDescent="0.25"/>
    <row r="950117" customFormat="1" ht="12.5" x14ac:dyDescent="0.25"/>
    <row r="950118" customFormat="1" ht="12.5" x14ac:dyDescent="0.25"/>
    <row r="950119" customFormat="1" ht="12.5" x14ac:dyDescent="0.25"/>
    <row r="950120" customFormat="1" ht="12.5" x14ac:dyDescent="0.25"/>
    <row r="950121" customFormat="1" ht="12.5" x14ac:dyDescent="0.25"/>
    <row r="950122" customFormat="1" ht="12.5" x14ac:dyDescent="0.25"/>
    <row r="950123" customFormat="1" ht="12.5" x14ac:dyDescent="0.25"/>
    <row r="950124" customFormat="1" ht="12.5" x14ac:dyDescent="0.25"/>
    <row r="950125" customFormat="1" ht="12.5" x14ac:dyDescent="0.25"/>
    <row r="950126" customFormat="1" ht="12.5" x14ac:dyDescent="0.25"/>
    <row r="950127" customFormat="1" ht="12.5" x14ac:dyDescent="0.25"/>
    <row r="950128" customFormat="1" ht="12.5" x14ac:dyDescent="0.25"/>
    <row r="950129" customFormat="1" ht="12.5" x14ac:dyDescent="0.25"/>
    <row r="950130" customFormat="1" ht="12.5" x14ac:dyDescent="0.25"/>
    <row r="950131" customFormat="1" ht="12.5" x14ac:dyDescent="0.25"/>
    <row r="950132" customFormat="1" ht="12.5" x14ac:dyDescent="0.25"/>
    <row r="950133" customFormat="1" ht="12.5" x14ac:dyDescent="0.25"/>
    <row r="950134" customFormat="1" ht="12.5" x14ac:dyDescent="0.25"/>
    <row r="950135" customFormat="1" ht="12.5" x14ac:dyDescent="0.25"/>
    <row r="950136" customFormat="1" ht="12.5" x14ac:dyDescent="0.25"/>
    <row r="950137" customFormat="1" ht="12.5" x14ac:dyDescent="0.25"/>
    <row r="950138" customFormat="1" ht="12.5" x14ac:dyDescent="0.25"/>
    <row r="950139" customFormat="1" ht="12.5" x14ac:dyDescent="0.25"/>
    <row r="950140" customFormat="1" ht="12.5" x14ac:dyDescent="0.25"/>
    <row r="950141" customFormat="1" ht="12.5" x14ac:dyDescent="0.25"/>
    <row r="950142" customFormat="1" ht="12.5" x14ac:dyDescent="0.25"/>
    <row r="950143" customFormat="1" ht="12.5" x14ac:dyDescent="0.25"/>
    <row r="950144" customFormat="1" ht="12.5" x14ac:dyDescent="0.25"/>
    <row r="950145" customFormat="1" ht="12.5" x14ac:dyDescent="0.25"/>
    <row r="950146" customFormat="1" ht="12.5" x14ac:dyDescent="0.25"/>
    <row r="950147" customFormat="1" ht="12.5" x14ac:dyDescent="0.25"/>
    <row r="950148" customFormat="1" ht="12.5" x14ac:dyDescent="0.25"/>
    <row r="950149" customFormat="1" ht="12.5" x14ac:dyDescent="0.25"/>
    <row r="950150" customFormat="1" ht="12.5" x14ac:dyDescent="0.25"/>
    <row r="950151" customFormat="1" ht="12.5" x14ac:dyDescent="0.25"/>
    <row r="950152" customFormat="1" ht="12.5" x14ac:dyDescent="0.25"/>
    <row r="950153" customFormat="1" ht="12.5" x14ac:dyDescent="0.25"/>
    <row r="950154" customFormat="1" ht="12.5" x14ac:dyDescent="0.25"/>
    <row r="950155" customFormat="1" ht="12.5" x14ac:dyDescent="0.25"/>
    <row r="950156" customFormat="1" ht="12.5" x14ac:dyDescent="0.25"/>
    <row r="950157" customFormat="1" ht="12.5" x14ac:dyDescent="0.25"/>
    <row r="950158" customFormat="1" ht="12.5" x14ac:dyDescent="0.25"/>
    <row r="950159" customFormat="1" ht="12.5" x14ac:dyDescent="0.25"/>
    <row r="950160" customFormat="1" ht="12.5" x14ac:dyDescent="0.25"/>
    <row r="950161" customFormat="1" ht="12.5" x14ac:dyDescent="0.25"/>
    <row r="950162" customFormat="1" ht="12.5" x14ac:dyDescent="0.25"/>
    <row r="950163" customFormat="1" ht="12.5" x14ac:dyDescent="0.25"/>
    <row r="950164" customFormat="1" ht="12.5" x14ac:dyDescent="0.25"/>
    <row r="950165" customFormat="1" ht="12.5" x14ac:dyDescent="0.25"/>
    <row r="950166" customFormat="1" ht="12.5" x14ac:dyDescent="0.25"/>
    <row r="950167" customFormat="1" ht="12.5" x14ac:dyDescent="0.25"/>
    <row r="950168" customFormat="1" ht="12.5" x14ac:dyDescent="0.25"/>
    <row r="950169" customFormat="1" ht="12.5" x14ac:dyDescent="0.25"/>
    <row r="950170" customFormat="1" ht="12.5" x14ac:dyDescent="0.25"/>
    <row r="950171" customFormat="1" ht="12.5" x14ac:dyDescent="0.25"/>
    <row r="950172" customFormat="1" ht="12.5" x14ac:dyDescent="0.25"/>
    <row r="950173" customFormat="1" ht="12.5" x14ac:dyDescent="0.25"/>
    <row r="950174" customFormat="1" ht="12.5" x14ac:dyDescent="0.25"/>
    <row r="950175" customFormat="1" ht="12.5" x14ac:dyDescent="0.25"/>
    <row r="950176" customFormat="1" ht="12.5" x14ac:dyDescent="0.25"/>
    <row r="950177" customFormat="1" ht="12.5" x14ac:dyDescent="0.25"/>
    <row r="950178" customFormat="1" ht="12.5" x14ac:dyDescent="0.25"/>
    <row r="950179" customFormat="1" ht="12.5" x14ac:dyDescent="0.25"/>
    <row r="950180" customFormat="1" ht="12.5" x14ac:dyDescent="0.25"/>
    <row r="950181" customFormat="1" ht="12.5" x14ac:dyDescent="0.25"/>
    <row r="950182" customFormat="1" ht="12.5" x14ac:dyDescent="0.25"/>
    <row r="950183" customFormat="1" ht="12.5" x14ac:dyDescent="0.25"/>
    <row r="950184" customFormat="1" ht="12.5" x14ac:dyDescent="0.25"/>
    <row r="950185" customFormat="1" ht="12.5" x14ac:dyDescent="0.25"/>
    <row r="950186" customFormat="1" ht="12.5" x14ac:dyDescent="0.25"/>
    <row r="950187" customFormat="1" ht="12.5" x14ac:dyDescent="0.25"/>
    <row r="950188" customFormat="1" ht="12.5" x14ac:dyDescent="0.25"/>
    <row r="950189" customFormat="1" ht="12.5" x14ac:dyDescent="0.25"/>
    <row r="950190" customFormat="1" ht="12.5" x14ac:dyDescent="0.25"/>
    <row r="950191" customFormat="1" ht="12.5" x14ac:dyDescent="0.25"/>
    <row r="950192" customFormat="1" ht="12.5" x14ac:dyDescent="0.25"/>
    <row r="950193" customFormat="1" ht="12.5" x14ac:dyDescent="0.25"/>
    <row r="950194" customFormat="1" ht="12.5" x14ac:dyDescent="0.25"/>
    <row r="950195" customFormat="1" ht="12.5" x14ac:dyDescent="0.25"/>
    <row r="950196" customFormat="1" ht="12.5" x14ac:dyDescent="0.25"/>
    <row r="950197" customFormat="1" ht="12.5" x14ac:dyDescent="0.25"/>
    <row r="950198" customFormat="1" ht="12.5" x14ac:dyDescent="0.25"/>
    <row r="950199" customFormat="1" ht="12.5" x14ac:dyDescent="0.25"/>
    <row r="950200" customFormat="1" ht="12.5" x14ac:dyDescent="0.25"/>
    <row r="950201" customFormat="1" ht="12.5" x14ac:dyDescent="0.25"/>
    <row r="950202" customFormat="1" ht="12.5" x14ac:dyDescent="0.25"/>
    <row r="950203" customFormat="1" ht="12.5" x14ac:dyDescent="0.25"/>
    <row r="950204" customFormat="1" ht="12.5" x14ac:dyDescent="0.25"/>
    <row r="950205" customFormat="1" ht="12.5" x14ac:dyDescent="0.25"/>
    <row r="950206" customFormat="1" ht="12.5" x14ac:dyDescent="0.25"/>
    <row r="950207" customFormat="1" ht="12.5" x14ac:dyDescent="0.25"/>
    <row r="950208" customFormat="1" ht="12.5" x14ac:dyDescent="0.25"/>
    <row r="950209" customFormat="1" ht="12.5" x14ac:dyDescent="0.25"/>
    <row r="950210" customFormat="1" ht="12.5" x14ac:dyDescent="0.25"/>
    <row r="950211" customFormat="1" ht="12.5" x14ac:dyDescent="0.25"/>
    <row r="950212" customFormat="1" ht="12.5" x14ac:dyDescent="0.25"/>
    <row r="950213" customFormat="1" ht="12.5" x14ac:dyDescent="0.25"/>
    <row r="950214" customFormat="1" ht="12.5" x14ac:dyDescent="0.25"/>
    <row r="950215" customFormat="1" ht="12.5" x14ac:dyDescent="0.25"/>
    <row r="950216" customFormat="1" ht="12.5" x14ac:dyDescent="0.25"/>
    <row r="950217" customFormat="1" ht="12.5" x14ac:dyDescent="0.25"/>
    <row r="950218" customFormat="1" ht="12.5" x14ac:dyDescent="0.25"/>
    <row r="950219" customFormat="1" ht="12.5" x14ac:dyDescent="0.25"/>
    <row r="950220" customFormat="1" ht="12.5" x14ac:dyDescent="0.25"/>
    <row r="950221" customFormat="1" ht="12.5" x14ac:dyDescent="0.25"/>
    <row r="950222" customFormat="1" ht="12.5" x14ac:dyDescent="0.25"/>
    <row r="950223" customFormat="1" ht="12.5" x14ac:dyDescent="0.25"/>
    <row r="950224" customFormat="1" ht="12.5" x14ac:dyDescent="0.25"/>
    <row r="950225" customFormat="1" ht="12.5" x14ac:dyDescent="0.25"/>
    <row r="950226" customFormat="1" ht="12.5" x14ac:dyDescent="0.25"/>
    <row r="950227" customFormat="1" ht="12.5" x14ac:dyDescent="0.25"/>
    <row r="950228" customFormat="1" ht="12.5" x14ac:dyDescent="0.25"/>
    <row r="950229" customFormat="1" ht="12.5" x14ac:dyDescent="0.25"/>
    <row r="950230" customFormat="1" ht="12.5" x14ac:dyDescent="0.25"/>
    <row r="950231" customFormat="1" ht="12.5" x14ac:dyDescent="0.25"/>
    <row r="950232" customFormat="1" ht="12.5" x14ac:dyDescent="0.25"/>
    <row r="950233" customFormat="1" ht="12.5" x14ac:dyDescent="0.25"/>
    <row r="950234" customFormat="1" ht="12.5" x14ac:dyDescent="0.25"/>
    <row r="950235" customFormat="1" ht="12.5" x14ac:dyDescent="0.25"/>
    <row r="950236" customFormat="1" ht="12.5" x14ac:dyDescent="0.25"/>
    <row r="950237" customFormat="1" ht="12.5" x14ac:dyDescent="0.25"/>
    <row r="950238" customFormat="1" ht="12.5" x14ac:dyDescent="0.25"/>
    <row r="950239" customFormat="1" ht="12.5" x14ac:dyDescent="0.25"/>
    <row r="950240" customFormat="1" ht="12.5" x14ac:dyDescent="0.25"/>
    <row r="950241" customFormat="1" ht="12.5" x14ac:dyDescent="0.25"/>
    <row r="950242" customFormat="1" ht="12.5" x14ac:dyDescent="0.25"/>
    <row r="950243" customFormat="1" ht="12.5" x14ac:dyDescent="0.25"/>
    <row r="950244" customFormat="1" ht="12.5" x14ac:dyDescent="0.25"/>
    <row r="950245" customFormat="1" ht="12.5" x14ac:dyDescent="0.25"/>
    <row r="950246" customFormat="1" ht="12.5" x14ac:dyDescent="0.25"/>
    <row r="950247" customFormat="1" ht="12.5" x14ac:dyDescent="0.25"/>
    <row r="950248" customFormat="1" ht="12.5" x14ac:dyDescent="0.25"/>
    <row r="950249" customFormat="1" ht="12.5" x14ac:dyDescent="0.25"/>
    <row r="950250" customFormat="1" ht="12.5" x14ac:dyDescent="0.25"/>
    <row r="950251" customFormat="1" ht="12.5" x14ac:dyDescent="0.25"/>
    <row r="950252" customFormat="1" ht="12.5" x14ac:dyDescent="0.25"/>
    <row r="950253" customFormat="1" ht="12.5" x14ac:dyDescent="0.25"/>
    <row r="950254" customFormat="1" ht="12.5" x14ac:dyDescent="0.25"/>
    <row r="950255" customFormat="1" ht="12.5" x14ac:dyDescent="0.25"/>
    <row r="950256" customFormat="1" ht="12.5" x14ac:dyDescent="0.25"/>
    <row r="950257" customFormat="1" ht="12.5" x14ac:dyDescent="0.25"/>
    <row r="950258" customFormat="1" ht="12.5" x14ac:dyDescent="0.25"/>
    <row r="950259" customFormat="1" ht="12.5" x14ac:dyDescent="0.25"/>
    <row r="950260" customFormat="1" ht="12.5" x14ac:dyDescent="0.25"/>
    <row r="950261" customFormat="1" ht="12.5" x14ac:dyDescent="0.25"/>
    <row r="950262" customFormat="1" ht="12.5" x14ac:dyDescent="0.25"/>
    <row r="950263" customFormat="1" ht="12.5" x14ac:dyDescent="0.25"/>
    <row r="950264" customFormat="1" ht="12.5" x14ac:dyDescent="0.25"/>
    <row r="950265" customFormat="1" ht="12.5" x14ac:dyDescent="0.25"/>
    <row r="950266" customFormat="1" ht="12.5" x14ac:dyDescent="0.25"/>
    <row r="950267" customFormat="1" ht="12.5" x14ac:dyDescent="0.25"/>
    <row r="950268" customFormat="1" ht="12.5" x14ac:dyDescent="0.25"/>
    <row r="950269" customFormat="1" ht="12.5" x14ac:dyDescent="0.25"/>
    <row r="950270" customFormat="1" ht="12.5" x14ac:dyDescent="0.25"/>
    <row r="950271" customFormat="1" ht="12.5" x14ac:dyDescent="0.25"/>
    <row r="950272" customFormat="1" ht="12.5" x14ac:dyDescent="0.25"/>
    <row r="950273" customFormat="1" ht="12.5" x14ac:dyDescent="0.25"/>
    <row r="950274" customFormat="1" ht="12.5" x14ac:dyDescent="0.25"/>
    <row r="950275" customFormat="1" ht="12.5" x14ac:dyDescent="0.25"/>
    <row r="950276" customFormat="1" ht="12.5" x14ac:dyDescent="0.25"/>
    <row r="950277" customFormat="1" ht="12.5" x14ac:dyDescent="0.25"/>
    <row r="950278" customFormat="1" ht="12.5" x14ac:dyDescent="0.25"/>
    <row r="950279" customFormat="1" ht="12.5" x14ac:dyDescent="0.25"/>
    <row r="950280" customFormat="1" ht="12.5" x14ac:dyDescent="0.25"/>
    <row r="950281" customFormat="1" ht="12.5" x14ac:dyDescent="0.25"/>
    <row r="950282" customFormat="1" ht="12.5" x14ac:dyDescent="0.25"/>
    <row r="950283" customFormat="1" ht="12.5" x14ac:dyDescent="0.25"/>
    <row r="950284" customFormat="1" ht="12.5" x14ac:dyDescent="0.25"/>
    <row r="950285" customFormat="1" ht="12.5" x14ac:dyDescent="0.25"/>
    <row r="950286" customFormat="1" ht="12.5" x14ac:dyDescent="0.25"/>
    <row r="950287" customFormat="1" ht="12.5" x14ac:dyDescent="0.25"/>
    <row r="950288" customFormat="1" ht="12.5" x14ac:dyDescent="0.25"/>
    <row r="950289" customFormat="1" ht="12.5" x14ac:dyDescent="0.25"/>
    <row r="950290" customFormat="1" ht="12.5" x14ac:dyDescent="0.25"/>
    <row r="950291" customFormat="1" ht="12.5" x14ac:dyDescent="0.25"/>
    <row r="950292" customFormat="1" ht="12.5" x14ac:dyDescent="0.25"/>
    <row r="950293" customFormat="1" ht="12.5" x14ac:dyDescent="0.25"/>
    <row r="950294" customFormat="1" ht="12.5" x14ac:dyDescent="0.25"/>
    <row r="950295" customFormat="1" ht="12.5" x14ac:dyDescent="0.25"/>
    <row r="950296" customFormat="1" ht="12.5" x14ac:dyDescent="0.25"/>
    <row r="950297" customFormat="1" ht="12.5" x14ac:dyDescent="0.25"/>
    <row r="950298" customFormat="1" ht="12.5" x14ac:dyDescent="0.25"/>
    <row r="950299" customFormat="1" ht="12.5" x14ac:dyDescent="0.25"/>
    <row r="950300" customFormat="1" ht="12.5" x14ac:dyDescent="0.25"/>
    <row r="950301" customFormat="1" ht="12.5" x14ac:dyDescent="0.25"/>
    <row r="950302" customFormat="1" ht="12.5" x14ac:dyDescent="0.25"/>
    <row r="950303" customFormat="1" ht="12.5" x14ac:dyDescent="0.25"/>
    <row r="950304" customFormat="1" ht="12.5" x14ac:dyDescent="0.25"/>
    <row r="950305" customFormat="1" ht="12.5" x14ac:dyDescent="0.25"/>
    <row r="950306" customFormat="1" ht="12.5" x14ac:dyDescent="0.25"/>
    <row r="950307" customFormat="1" ht="12.5" x14ac:dyDescent="0.25"/>
    <row r="950308" customFormat="1" ht="12.5" x14ac:dyDescent="0.25"/>
    <row r="950309" customFormat="1" ht="12.5" x14ac:dyDescent="0.25"/>
    <row r="950310" customFormat="1" ht="12.5" x14ac:dyDescent="0.25"/>
    <row r="950311" customFormat="1" ht="12.5" x14ac:dyDescent="0.25"/>
    <row r="950312" customFormat="1" ht="12.5" x14ac:dyDescent="0.25"/>
    <row r="950313" customFormat="1" ht="12.5" x14ac:dyDescent="0.25"/>
    <row r="950314" customFormat="1" ht="12.5" x14ac:dyDescent="0.25"/>
    <row r="950315" customFormat="1" ht="12.5" x14ac:dyDescent="0.25"/>
    <row r="950316" customFormat="1" ht="12.5" x14ac:dyDescent="0.25"/>
    <row r="950317" customFormat="1" ht="12.5" x14ac:dyDescent="0.25"/>
    <row r="950318" customFormat="1" ht="12.5" x14ac:dyDescent="0.25"/>
    <row r="950319" customFormat="1" ht="12.5" x14ac:dyDescent="0.25"/>
    <row r="950320" customFormat="1" ht="12.5" x14ac:dyDescent="0.25"/>
    <row r="950321" customFormat="1" ht="12.5" x14ac:dyDescent="0.25"/>
    <row r="950322" customFormat="1" ht="12.5" x14ac:dyDescent="0.25"/>
    <row r="950323" customFormat="1" ht="12.5" x14ac:dyDescent="0.25"/>
    <row r="950324" customFormat="1" ht="12.5" x14ac:dyDescent="0.25"/>
    <row r="950325" customFormat="1" ht="12.5" x14ac:dyDescent="0.25"/>
    <row r="950326" customFormat="1" ht="12.5" x14ac:dyDescent="0.25"/>
    <row r="950327" customFormat="1" ht="12.5" x14ac:dyDescent="0.25"/>
    <row r="950328" customFormat="1" ht="12.5" x14ac:dyDescent="0.25"/>
    <row r="950329" customFormat="1" ht="12.5" x14ac:dyDescent="0.25"/>
    <row r="950330" customFormat="1" ht="12.5" x14ac:dyDescent="0.25"/>
    <row r="950331" customFormat="1" ht="12.5" x14ac:dyDescent="0.25"/>
    <row r="950332" customFormat="1" ht="12.5" x14ac:dyDescent="0.25"/>
    <row r="950333" customFormat="1" ht="12.5" x14ac:dyDescent="0.25"/>
    <row r="950334" customFormat="1" ht="12.5" x14ac:dyDescent="0.25"/>
    <row r="950335" customFormat="1" ht="12.5" x14ac:dyDescent="0.25"/>
    <row r="950336" customFormat="1" ht="12.5" x14ac:dyDescent="0.25"/>
    <row r="950337" customFormat="1" ht="12.5" x14ac:dyDescent="0.25"/>
    <row r="950338" customFormat="1" ht="12.5" x14ac:dyDescent="0.25"/>
    <row r="950339" customFormat="1" ht="12.5" x14ac:dyDescent="0.25"/>
    <row r="950340" customFormat="1" ht="12.5" x14ac:dyDescent="0.25"/>
    <row r="950341" customFormat="1" ht="12.5" x14ac:dyDescent="0.25"/>
    <row r="950342" customFormat="1" ht="12.5" x14ac:dyDescent="0.25"/>
    <row r="950343" customFormat="1" ht="12.5" x14ac:dyDescent="0.25"/>
    <row r="950344" customFormat="1" ht="12.5" x14ac:dyDescent="0.25"/>
    <row r="950345" customFormat="1" ht="12.5" x14ac:dyDescent="0.25"/>
    <row r="950346" customFormat="1" ht="12.5" x14ac:dyDescent="0.25"/>
    <row r="950347" customFormat="1" ht="12.5" x14ac:dyDescent="0.25"/>
    <row r="950348" customFormat="1" ht="12.5" x14ac:dyDescent="0.25"/>
    <row r="950349" customFormat="1" ht="12.5" x14ac:dyDescent="0.25"/>
    <row r="950350" customFormat="1" ht="12.5" x14ac:dyDescent="0.25"/>
    <row r="950351" customFormat="1" ht="12.5" x14ac:dyDescent="0.25"/>
    <row r="950352" customFormat="1" ht="12.5" x14ac:dyDescent="0.25"/>
    <row r="950353" customFormat="1" ht="12.5" x14ac:dyDescent="0.25"/>
    <row r="950354" customFormat="1" ht="12.5" x14ac:dyDescent="0.25"/>
    <row r="950355" customFormat="1" ht="12.5" x14ac:dyDescent="0.25"/>
    <row r="950356" customFormat="1" ht="12.5" x14ac:dyDescent="0.25"/>
    <row r="950357" customFormat="1" ht="12.5" x14ac:dyDescent="0.25"/>
    <row r="950358" customFormat="1" ht="12.5" x14ac:dyDescent="0.25"/>
    <row r="950359" customFormat="1" ht="12.5" x14ac:dyDescent="0.25"/>
    <row r="950360" customFormat="1" ht="12.5" x14ac:dyDescent="0.25"/>
    <row r="950361" customFormat="1" ht="12.5" x14ac:dyDescent="0.25"/>
    <row r="950362" customFormat="1" ht="12.5" x14ac:dyDescent="0.25"/>
    <row r="950363" customFormat="1" ht="12.5" x14ac:dyDescent="0.25"/>
    <row r="950364" customFormat="1" ht="12.5" x14ac:dyDescent="0.25"/>
    <row r="950365" customFormat="1" ht="12.5" x14ac:dyDescent="0.25"/>
    <row r="950366" customFormat="1" ht="12.5" x14ac:dyDescent="0.25"/>
    <row r="950367" customFormat="1" ht="12.5" x14ac:dyDescent="0.25"/>
    <row r="950368" customFormat="1" ht="12.5" x14ac:dyDescent="0.25"/>
    <row r="950369" customFormat="1" ht="12.5" x14ac:dyDescent="0.25"/>
    <row r="950370" customFormat="1" ht="12.5" x14ac:dyDescent="0.25"/>
    <row r="950371" customFormat="1" ht="12.5" x14ac:dyDescent="0.25"/>
    <row r="950372" customFormat="1" ht="12.5" x14ac:dyDescent="0.25"/>
    <row r="950373" customFormat="1" ht="12.5" x14ac:dyDescent="0.25"/>
    <row r="950374" customFormat="1" ht="12.5" x14ac:dyDescent="0.25"/>
    <row r="950375" customFormat="1" ht="12.5" x14ac:dyDescent="0.25"/>
    <row r="950376" customFormat="1" ht="12.5" x14ac:dyDescent="0.25"/>
    <row r="950377" customFormat="1" ht="12.5" x14ac:dyDescent="0.25"/>
    <row r="950378" customFormat="1" ht="12.5" x14ac:dyDescent="0.25"/>
    <row r="950379" customFormat="1" ht="12.5" x14ac:dyDescent="0.25"/>
    <row r="950380" customFormat="1" ht="12.5" x14ac:dyDescent="0.25"/>
    <row r="950381" customFormat="1" ht="12.5" x14ac:dyDescent="0.25"/>
    <row r="950382" customFormat="1" ht="12.5" x14ac:dyDescent="0.25"/>
    <row r="950383" customFormat="1" ht="12.5" x14ac:dyDescent="0.25"/>
    <row r="950384" customFormat="1" ht="12.5" x14ac:dyDescent="0.25"/>
    <row r="950385" customFormat="1" ht="12.5" x14ac:dyDescent="0.25"/>
    <row r="950386" customFormat="1" ht="12.5" x14ac:dyDescent="0.25"/>
    <row r="950387" customFormat="1" ht="12.5" x14ac:dyDescent="0.25"/>
    <row r="950388" customFormat="1" ht="12.5" x14ac:dyDescent="0.25"/>
    <row r="950389" customFormat="1" ht="12.5" x14ac:dyDescent="0.25"/>
    <row r="950390" customFormat="1" ht="12.5" x14ac:dyDescent="0.25"/>
    <row r="950391" customFormat="1" ht="12.5" x14ac:dyDescent="0.25"/>
    <row r="950392" customFormat="1" ht="12.5" x14ac:dyDescent="0.25"/>
    <row r="950393" customFormat="1" ht="12.5" x14ac:dyDescent="0.25"/>
    <row r="950394" customFormat="1" ht="12.5" x14ac:dyDescent="0.25"/>
    <row r="950395" customFormat="1" ht="12.5" x14ac:dyDescent="0.25"/>
    <row r="950396" customFormat="1" ht="12.5" x14ac:dyDescent="0.25"/>
    <row r="950397" customFormat="1" ht="12.5" x14ac:dyDescent="0.25"/>
    <row r="950398" customFormat="1" ht="12.5" x14ac:dyDescent="0.25"/>
    <row r="950399" customFormat="1" ht="12.5" x14ac:dyDescent="0.25"/>
    <row r="950400" customFormat="1" ht="12.5" x14ac:dyDescent="0.25"/>
    <row r="950401" customFormat="1" ht="12.5" x14ac:dyDescent="0.25"/>
    <row r="950402" customFormat="1" ht="12.5" x14ac:dyDescent="0.25"/>
    <row r="950403" customFormat="1" ht="12.5" x14ac:dyDescent="0.25"/>
    <row r="950404" customFormat="1" ht="12.5" x14ac:dyDescent="0.25"/>
    <row r="950405" customFormat="1" ht="12.5" x14ac:dyDescent="0.25"/>
    <row r="950406" customFormat="1" ht="12.5" x14ac:dyDescent="0.25"/>
    <row r="950407" customFormat="1" ht="12.5" x14ac:dyDescent="0.25"/>
    <row r="950408" customFormat="1" ht="12.5" x14ac:dyDescent="0.25"/>
    <row r="950409" customFormat="1" ht="12.5" x14ac:dyDescent="0.25"/>
    <row r="950410" customFormat="1" ht="12.5" x14ac:dyDescent="0.25"/>
    <row r="950411" customFormat="1" ht="12.5" x14ac:dyDescent="0.25"/>
    <row r="950412" customFormat="1" ht="12.5" x14ac:dyDescent="0.25"/>
    <row r="950413" customFormat="1" ht="12.5" x14ac:dyDescent="0.25"/>
    <row r="950414" customFormat="1" ht="12.5" x14ac:dyDescent="0.25"/>
    <row r="950415" customFormat="1" ht="12.5" x14ac:dyDescent="0.25"/>
    <row r="950416" customFormat="1" ht="12.5" x14ac:dyDescent="0.25"/>
    <row r="950417" customFormat="1" ht="12.5" x14ac:dyDescent="0.25"/>
    <row r="950418" customFormat="1" ht="12.5" x14ac:dyDescent="0.25"/>
    <row r="950419" customFormat="1" ht="12.5" x14ac:dyDescent="0.25"/>
    <row r="950420" customFormat="1" ht="12.5" x14ac:dyDescent="0.25"/>
    <row r="950421" customFormat="1" ht="12.5" x14ac:dyDescent="0.25"/>
    <row r="950422" customFormat="1" ht="12.5" x14ac:dyDescent="0.25"/>
    <row r="950423" customFormat="1" ht="12.5" x14ac:dyDescent="0.25"/>
    <row r="950424" customFormat="1" ht="12.5" x14ac:dyDescent="0.25"/>
    <row r="950425" customFormat="1" ht="12.5" x14ac:dyDescent="0.25"/>
    <row r="950426" customFormat="1" ht="12.5" x14ac:dyDescent="0.25"/>
    <row r="950427" customFormat="1" ht="12.5" x14ac:dyDescent="0.25"/>
    <row r="950428" customFormat="1" ht="12.5" x14ac:dyDescent="0.25"/>
    <row r="950429" customFormat="1" ht="12.5" x14ac:dyDescent="0.25"/>
    <row r="950430" customFormat="1" ht="12.5" x14ac:dyDescent="0.25"/>
    <row r="950431" customFormat="1" ht="12.5" x14ac:dyDescent="0.25"/>
    <row r="950432" customFormat="1" ht="12.5" x14ac:dyDescent="0.25"/>
    <row r="950433" customFormat="1" ht="12.5" x14ac:dyDescent="0.25"/>
    <row r="950434" customFormat="1" ht="12.5" x14ac:dyDescent="0.25"/>
    <row r="950435" customFormat="1" ht="12.5" x14ac:dyDescent="0.25"/>
    <row r="950436" customFormat="1" ht="12.5" x14ac:dyDescent="0.25"/>
    <row r="950437" customFormat="1" ht="12.5" x14ac:dyDescent="0.25"/>
    <row r="950438" customFormat="1" ht="12.5" x14ac:dyDescent="0.25"/>
    <row r="950439" customFormat="1" ht="12.5" x14ac:dyDescent="0.25"/>
    <row r="950440" customFormat="1" ht="12.5" x14ac:dyDescent="0.25"/>
    <row r="950441" customFormat="1" ht="12.5" x14ac:dyDescent="0.25"/>
    <row r="950442" customFormat="1" ht="12.5" x14ac:dyDescent="0.25"/>
    <row r="950443" customFormat="1" ht="12.5" x14ac:dyDescent="0.25"/>
    <row r="950444" customFormat="1" ht="12.5" x14ac:dyDescent="0.25"/>
    <row r="950445" customFormat="1" ht="12.5" x14ac:dyDescent="0.25"/>
    <row r="950446" customFormat="1" ht="12.5" x14ac:dyDescent="0.25"/>
    <row r="950447" customFormat="1" ht="12.5" x14ac:dyDescent="0.25"/>
    <row r="950448" customFormat="1" ht="12.5" x14ac:dyDescent="0.25"/>
    <row r="950449" customFormat="1" ht="12.5" x14ac:dyDescent="0.25"/>
    <row r="950450" customFormat="1" ht="12.5" x14ac:dyDescent="0.25"/>
    <row r="950451" customFormat="1" ht="12.5" x14ac:dyDescent="0.25"/>
    <row r="950452" customFormat="1" ht="12.5" x14ac:dyDescent="0.25"/>
    <row r="950453" customFormat="1" ht="12.5" x14ac:dyDescent="0.25"/>
    <row r="950454" customFormat="1" ht="12.5" x14ac:dyDescent="0.25"/>
    <row r="950455" customFormat="1" ht="12.5" x14ac:dyDescent="0.25"/>
    <row r="950456" customFormat="1" ht="12.5" x14ac:dyDescent="0.25"/>
    <row r="950457" customFormat="1" ht="12.5" x14ac:dyDescent="0.25"/>
    <row r="950458" customFormat="1" ht="12.5" x14ac:dyDescent="0.25"/>
    <row r="950459" customFormat="1" ht="12.5" x14ac:dyDescent="0.25"/>
    <row r="950460" customFormat="1" ht="12.5" x14ac:dyDescent="0.25"/>
    <row r="950461" customFormat="1" ht="12.5" x14ac:dyDescent="0.25"/>
    <row r="950462" customFormat="1" ht="12.5" x14ac:dyDescent="0.25"/>
    <row r="950463" customFormat="1" ht="12.5" x14ac:dyDescent="0.25"/>
    <row r="950464" customFormat="1" ht="12.5" x14ac:dyDescent="0.25"/>
    <row r="950465" customFormat="1" ht="12.5" x14ac:dyDescent="0.25"/>
    <row r="950466" customFormat="1" ht="12.5" x14ac:dyDescent="0.25"/>
    <row r="950467" customFormat="1" ht="12.5" x14ac:dyDescent="0.25"/>
    <row r="950468" customFormat="1" ht="12.5" x14ac:dyDescent="0.25"/>
    <row r="950469" customFormat="1" ht="12.5" x14ac:dyDescent="0.25"/>
    <row r="950470" customFormat="1" ht="12.5" x14ac:dyDescent="0.25"/>
    <row r="950471" customFormat="1" ht="12.5" x14ac:dyDescent="0.25"/>
    <row r="950472" customFormat="1" ht="12.5" x14ac:dyDescent="0.25"/>
    <row r="950473" customFormat="1" ht="12.5" x14ac:dyDescent="0.25"/>
    <row r="950474" customFormat="1" ht="12.5" x14ac:dyDescent="0.25"/>
    <row r="950475" customFormat="1" ht="12.5" x14ac:dyDescent="0.25"/>
    <row r="950476" customFormat="1" ht="12.5" x14ac:dyDescent="0.25"/>
    <row r="950477" customFormat="1" ht="12.5" x14ac:dyDescent="0.25"/>
    <row r="950478" customFormat="1" ht="12.5" x14ac:dyDescent="0.25"/>
    <row r="950479" customFormat="1" ht="12.5" x14ac:dyDescent="0.25"/>
    <row r="950480" customFormat="1" ht="12.5" x14ac:dyDescent="0.25"/>
    <row r="950481" customFormat="1" ht="12.5" x14ac:dyDescent="0.25"/>
    <row r="950482" customFormat="1" ht="12.5" x14ac:dyDescent="0.25"/>
    <row r="950483" customFormat="1" ht="12.5" x14ac:dyDescent="0.25"/>
    <row r="950484" customFormat="1" ht="12.5" x14ac:dyDescent="0.25"/>
    <row r="950485" customFormat="1" ht="12.5" x14ac:dyDescent="0.25"/>
    <row r="950486" customFormat="1" ht="12.5" x14ac:dyDescent="0.25"/>
    <row r="950487" customFormat="1" ht="12.5" x14ac:dyDescent="0.25"/>
    <row r="950488" customFormat="1" ht="12.5" x14ac:dyDescent="0.25"/>
    <row r="950489" customFormat="1" ht="12.5" x14ac:dyDescent="0.25"/>
    <row r="950490" customFormat="1" ht="12.5" x14ac:dyDescent="0.25"/>
    <row r="950491" customFormat="1" ht="12.5" x14ac:dyDescent="0.25"/>
    <row r="950492" customFormat="1" ht="12.5" x14ac:dyDescent="0.25"/>
    <row r="950493" customFormat="1" ht="12.5" x14ac:dyDescent="0.25"/>
    <row r="950494" customFormat="1" ht="12.5" x14ac:dyDescent="0.25"/>
    <row r="950495" customFormat="1" ht="12.5" x14ac:dyDescent="0.25"/>
    <row r="950496" customFormat="1" ht="12.5" x14ac:dyDescent="0.25"/>
    <row r="950497" customFormat="1" ht="12.5" x14ac:dyDescent="0.25"/>
    <row r="950498" customFormat="1" ht="12.5" x14ac:dyDescent="0.25"/>
    <row r="950499" customFormat="1" ht="12.5" x14ac:dyDescent="0.25"/>
    <row r="950500" customFormat="1" ht="12.5" x14ac:dyDescent="0.25"/>
    <row r="950501" customFormat="1" ht="12.5" x14ac:dyDescent="0.25"/>
    <row r="950502" customFormat="1" ht="12.5" x14ac:dyDescent="0.25"/>
    <row r="950503" customFormat="1" ht="12.5" x14ac:dyDescent="0.25"/>
    <row r="950504" customFormat="1" ht="12.5" x14ac:dyDescent="0.25"/>
    <row r="950505" customFormat="1" ht="12.5" x14ac:dyDescent="0.25"/>
    <row r="950506" customFormat="1" ht="12.5" x14ac:dyDescent="0.25"/>
    <row r="950507" customFormat="1" ht="12.5" x14ac:dyDescent="0.25"/>
    <row r="950508" customFormat="1" ht="12.5" x14ac:dyDescent="0.25"/>
    <row r="950509" customFormat="1" ht="12.5" x14ac:dyDescent="0.25"/>
    <row r="950510" customFormat="1" ht="12.5" x14ac:dyDescent="0.25"/>
    <row r="950511" customFormat="1" ht="12.5" x14ac:dyDescent="0.25"/>
    <row r="950512" customFormat="1" ht="12.5" x14ac:dyDescent="0.25"/>
    <row r="950513" customFormat="1" ht="12.5" x14ac:dyDescent="0.25"/>
    <row r="950514" customFormat="1" ht="12.5" x14ac:dyDescent="0.25"/>
    <row r="950515" customFormat="1" ht="12.5" x14ac:dyDescent="0.25"/>
    <row r="950516" customFormat="1" ht="12.5" x14ac:dyDescent="0.25"/>
    <row r="950517" customFormat="1" ht="12.5" x14ac:dyDescent="0.25"/>
    <row r="950518" customFormat="1" ht="12.5" x14ac:dyDescent="0.25"/>
    <row r="950519" customFormat="1" ht="12.5" x14ac:dyDescent="0.25"/>
    <row r="950520" customFormat="1" ht="12.5" x14ac:dyDescent="0.25"/>
    <row r="950521" customFormat="1" ht="12.5" x14ac:dyDescent="0.25"/>
    <row r="950522" customFormat="1" ht="12.5" x14ac:dyDescent="0.25"/>
    <row r="950523" customFormat="1" ht="12.5" x14ac:dyDescent="0.25"/>
    <row r="950524" customFormat="1" ht="12.5" x14ac:dyDescent="0.25"/>
    <row r="950525" customFormat="1" ht="12.5" x14ac:dyDescent="0.25"/>
    <row r="950526" customFormat="1" ht="12.5" x14ac:dyDescent="0.25"/>
    <row r="950527" customFormat="1" ht="12.5" x14ac:dyDescent="0.25"/>
    <row r="950528" customFormat="1" ht="12.5" x14ac:dyDescent="0.25"/>
    <row r="950529" customFormat="1" ht="12.5" x14ac:dyDescent="0.25"/>
    <row r="950530" customFormat="1" ht="12.5" x14ac:dyDescent="0.25"/>
    <row r="950531" customFormat="1" ht="12.5" x14ac:dyDescent="0.25"/>
    <row r="950532" customFormat="1" ht="12.5" x14ac:dyDescent="0.25"/>
    <row r="950533" customFormat="1" ht="12.5" x14ac:dyDescent="0.25"/>
    <row r="950534" customFormat="1" ht="12.5" x14ac:dyDescent="0.25"/>
    <row r="950535" customFormat="1" ht="12.5" x14ac:dyDescent="0.25"/>
    <row r="950536" customFormat="1" ht="12.5" x14ac:dyDescent="0.25"/>
    <row r="950537" customFormat="1" ht="12.5" x14ac:dyDescent="0.25"/>
    <row r="950538" customFormat="1" ht="12.5" x14ac:dyDescent="0.25"/>
    <row r="950539" customFormat="1" ht="12.5" x14ac:dyDescent="0.25"/>
    <row r="950540" customFormat="1" ht="12.5" x14ac:dyDescent="0.25"/>
    <row r="950541" customFormat="1" ht="12.5" x14ac:dyDescent="0.25"/>
    <row r="950542" customFormat="1" ht="12.5" x14ac:dyDescent="0.25"/>
    <row r="950543" customFormat="1" ht="12.5" x14ac:dyDescent="0.25"/>
    <row r="950544" customFormat="1" ht="12.5" x14ac:dyDescent="0.25"/>
    <row r="950545" customFormat="1" ht="12.5" x14ac:dyDescent="0.25"/>
    <row r="950546" customFormat="1" ht="12.5" x14ac:dyDescent="0.25"/>
    <row r="950547" customFormat="1" ht="12.5" x14ac:dyDescent="0.25"/>
    <row r="950548" customFormat="1" ht="12.5" x14ac:dyDescent="0.25"/>
    <row r="950549" customFormat="1" ht="12.5" x14ac:dyDescent="0.25"/>
    <row r="950550" customFormat="1" ht="12.5" x14ac:dyDescent="0.25"/>
    <row r="950551" customFormat="1" ht="12.5" x14ac:dyDescent="0.25"/>
    <row r="950552" customFormat="1" ht="12.5" x14ac:dyDescent="0.25"/>
    <row r="950553" customFormat="1" ht="12.5" x14ac:dyDescent="0.25"/>
    <row r="950554" customFormat="1" ht="12.5" x14ac:dyDescent="0.25"/>
    <row r="950555" customFormat="1" ht="12.5" x14ac:dyDescent="0.25"/>
    <row r="950556" customFormat="1" ht="12.5" x14ac:dyDescent="0.25"/>
    <row r="950557" customFormat="1" ht="12.5" x14ac:dyDescent="0.25"/>
    <row r="950558" customFormat="1" ht="12.5" x14ac:dyDescent="0.25"/>
    <row r="950559" customFormat="1" ht="12.5" x14ac:dyDescent="0.25"/>
    <row r="950560" customFormat="1" ht="12.5" x14ac:dyDescent="0.25"/>
    <row r="950561" customFormat="1" ht="12.5" x14ac:dyDescent="0.25"/>
    <row r="950562" customFormat="1" ht="12.5" x14ac:dyDescent="0.25"/>
    <row r="950563" customFormat="1" ht="12.5" x14ac:dyDescent="0.25"/>
    <row r="950564" customFormat="1" ht="12.5" x14ac:dyDescent="0.25"/>
    <row r="950565" customFormat="1" ht="12.5" x14ac:dyDescent="0.25"/>
    <row r="950566" customFormat="1" ht="12.5" x14ac:dyDescent="0.25"/>
    <row r="950567" customFormat="1" ht="12.5" x14ac:dyDescent="0.25"/>
    <row r="950568" customFormat="1" ht="12.5" x14ac:dyDescent="0.25"/>
    <row r="950569" customFormat="1" ht="12.5" x14ac:dyDescent="0.25"/>
    <row r="950570" customFormat="1" ht="12.5" x14ac:dyDescent="0.25"/>
    <row r="950571" customFormat="1" ht="12.5" x14ac:dyDescent="0.25"/>
    <row r="950572" customFormat="1" ht="12.5" x14ac:dyDescent="0.25"/>
    <row r="950573" customFormat="1" ht="12.5" x14ac:dyDescent="0.25"/>
    <row r="950574" customFormat="1" ht="12.5" x14ac:dyDescent="0.25"/>
    <row r="950575" customFormat="1" ht="12.5" x14ac:dyDescent="0.25"/>
    <row r="950576" customFormat="1" ht="12.5" x14ac:dyDescent="0.25"/>
    <row r="950577" customFormat="1" ht="12.5" x14ac:dyDescent="0.25"/>
    <row r="950578" customFormat="1" ht="12.5" x14ac:dyDescent="0.25"/>
    <row r="950579" customFormat="1" ht="12.5" x14ac:dyDescent="0.25"/>
    <row r="950580" customFormat="1" ht="12.5" x14ac:dyDescent="0.25"/>
    <row r="950581" customFormat="1" ht="12.5" x14ac:dyDescent="0.25"/>
    <row r="950582" customFormat="1" ht="12.5" x14ac:dyDescent="0.25"/>
    <row r="950583" customFormat="1" ht="12.5" x14ac:dyDescent="0.25"/>
    <row r="950584" customFormat="1" ht="12.5" x14ac:dyDescent="0.25"/>
    <row r="950585" customFormat="1" ht="12.5" x14ac:dyDescent="0.25"/>
    <row r="950586" customFormat="1" ht="12.5" x14ac:dyDescent="0.25"/>
    <row r="950587" customFormat="1" ht="12.5" x14ac:dyDescent="0.25"/>
    <row r="950588" customFormat="1" ht="12.5" x14ac:dyDescent="0.25"/>
    <row r="950589" customFormat="1" ht="12.5" x14ac:dyDescent="0.25"/>
    <row r="950590" customFormat="1" ht="12.5" x14ac:dyDescent="0.25"/>
    <row r="950591" customFormat="1" ht="12.5" x14ac:dyDescent="0.25"/>
    <row r="950592" customFormat="1" ht="12.5" x14ac:dyDescent="0.25"/>
    <row r="950593" customFormat="1" ht="12.5" x14ac:dyDescent="0.25"/>
    <row r="950594" customFormat="1" ht="12.5" x14ac:dyDescent="0.25"/>
    <row r="950595" customFormat="1" ht="12.5" x14ac:dyDescent="0.25"/>
    <row r="950596" customFormat="1" ht="12.5" x14ac:dyDescent="0.25"/>
    <row r="950597" customFormat="1" ht="12.5" x14ac:dyDescent="0.25"/>
    <row r="950598" customFormat="1" ht="12.5" x14ac:dyDescent="0.25"/>
    <row r="950599" customFormat="1" ht="12.5" x14ac:dyDescent="0.25"/>
    <row r="950600" customFormat="1" ht="12.5" x14ac:dyDescent="0.25"/>
    <row r="950601" customFormat="1" ht="12.5" x14ac:dyDescent="0.25"/>
    <row r="950602" customFormat="1" ht="12.5" x14ac:dyDescent="0.25"/>
    <row r="950603" customFormat="1" ht="12.5" x14ac:dyDescent="0.25"/>
    <row r="950604" customFormat="1" ht="12.5" x14ac:dyDescent="0.25"/>
    <row r="950605" customFormat="1" ht="12.5" x14ac:dyDescent="0.25"/>
    <row r="950606" customFormat="1" ht="12.5" x14ac:dyDescent="0.25"/>
    <row r="950607" customFormat="1" ht="12.5" x14ac:dyDescent="0.25"/>
    <row r="950608" customFormat="1" ht="12.5" x14ac:dyDescent="0.25"/>
    <row r="950609" customFormat="1" ht="12.5" x14ac:dyDescent="0.25"/>
    <row r="950610" customFormat="1" ht="12.5" x14ac:dyDescent="0.25"/>
    <row r="950611" customFormat="1" ht="12.5" x14ac:dyDescent="0.25"/>
    <row r="950612" customFormat="1" ht="12.5" x14ac:dyDescent="0.25"/>
    <row r="950613" customFormat="1" ht="12.5" x14ac:dyDescent="0.25"/>
    <row r="950614" customFormat="1" ht="12.5" x14ac:dyDescent="0.25"/>
    <row r="950615" customFormat="1" ht="12.5" x14ac:dyDescent="0.25"/>
    <row r="950616" customFormat="1" ht="12.5" x14ac:dyDescent="0.25"/>
    <row r="950617" customFormat="1" ht="12.5" x14ac:dyDescent="0.25"/>
    <row r="950618" customFormat="1" ht="12.5" x14ac:dyDescent="0.25"/>
    <row r="950619" customFormat="1" ht="12.5" x14ac:dyDescent="0.25"/>
    <row r="950620" customFormat="1" ht="12.5" x14ac:dyDescent="0.25"/>
    <row r="950621" customFormat="1" ht="12.5" x14ac:dyDescent="0.25"/>
    <row r="950622" customFormat="1" ht="12.5" x14ac:dyDescent="0.25"/>
    <row r="950623" customFormat="1" ht="12.5" x14ac:dyDescent="0.25"/>
    <row r="950624" customFormat="1" ht="12.5" x14ac:dyDescent="0.25"/>
    <row r="950625" customFormat="1" ht="12.5" x14ac:dyDescent="0.25"/>
    <row r="950626" customFormat="1" ht="12.5" x14ac:dyDescent="0.25"/>
    <row r="950627" customFormat="1" ht="12.5" x14ac:dyDescent="0.25"/>
    <row r="950628" customFormat="1" ht="12.5" x14ac:dyDescent="0.25"/>
    <row r="950629" customFormat="1" ht="12.5" x14ac:dyDescent="0.25"/>
    <row r="950630" customFormat="1" ht="12.5" x14ac:dyDescent="0.25"/>
    <row r="950631" customFormat="1" ht="12.5" x14ac:dyDescent="0.25"/>
    <row r="950632" customFormat="1" ht="12.5" x14ac:dyDescent="0.25"/>
    <row r="950633" customFormat="1" ht="12.5" x14ac:dyDescent="0.25"/>
    <row r="950634" customFormat="1" ht="12.5" x14ac:dyDescent="0.25"/>
    <row r="950635" customFormat="1" ht="12.5" x14ac:dyDescent="0.25"/>
    <row r="950636" customFormat="1" ht="12.5" x14ac:dyDescent="0.25"/>
    <row r="950637" customFormat="1" ht="12.5" x14ac:dyDescent="0.25"/>
    <row r="950638" customFormat="1" ht="12.5" x14ac:dyDescent="0.25"/>
    <row r="950639" customFormat="1" ht="12.5" x14ac:dyDescent="0.25"/>
    <row r="950640" customFormat="1" ht="12.5" x14ac:dyDescent="0.25"/>
    <row r="950641" customFormat="1" ht="12.5" x14ac:dyDescent="0.25"/>
    <row r="950642" customFormat="1" ht="12.5" x14ac:dyDescent="0.25"/>
    <row r="950643" customFormat="1" ht="12.5" x14ac:dyDescent="0.25"/>
    <row r="950644" customFormat="1" ht="12.5" x14ac:dyDescent="0.25"/>
    <row r="950645" customFormat="1" ht="12.5" x14ac:dyDescent="0.25"/>
    <row r="950646" customFormat="1" ht="12.5" x14ac:dyDescent="0.25"/>
    <row r="950647" customFormat="1" ht="12.5" x14ac:dyDescent="0.25"/>
    <row r="950648" customFormat="1" ht="12.5" x14ac:dyDescent="0.25"/>
    <row r="950649" customFormat="1" ht="12.5" x14ac:dyDescent="0.25"/>
    <row r="950650" customFormat="1" ht="12.5" x14ac:dyDescent="0.25"/>
    <row r="950651" customFormat="1" ht="12.5" x14ac:dyDescent="0.25"/>
    <row r="950652" customFormat="1" ht="12.5" x14ac:dyDescent="0.25"/>
    <row r="950653" customFormat="1" ht="12.5" x14ac:dyDescent="0.25"/>
    <row r="950654" customFormat="1" ht="12.5" x14ac:dyDescent="0.25"/>
    <row r="950655" customFormat="1" ht="12.5" x14ac:dyDescent="0.25"/>
    <row r="950656" customFormat="1" ht="12.5" x14ac:dyDescent="0.25"/>
    <row r="950657" customFormat="1" ht="12.5" x14ac:dyDescent="0.25"/>
    <row r="950658" customFormat="1" ht="12.5" x14ac:dyDescent="0.25"/>
    <row r="950659" customFormat="1" ht="12.5" x14ac:dyDescent="0.25"/>
    <row r="950660" customFormat="1" ht="12.5" x14ac:dyDescent="0.25"/>
    <row r="950661" customFormat="1" ht="12.5" x14ac:dyDescent="0.25"/>
    <row r="950662" customFormat="1" ht="12.5" x14ac:dyDescent="0.25"/>
    <row r="950663" customFormat="1" ht="12.5" x14ac:dyDescent="0.25"/>
    <row r="950664" customFormat="1" ht="12.5" x14ac:dyDescent="0.25"/>
    <row r="950665" customFormat="1" ht="12.5" x14ac:dyDescent="0.25"/>
    <row r="950666" customFormat="1" ht="12.5" x14ac:dyDescent="0.25"/>
    <row r="950667" customFormat="1" ht="12.5" x14ac:dyDescent="0.25"/>
    <row r="950668" customFormat="1" ht="12.5" x14ac:dyDescent="0.25"/>
    <row r="950669" customFormat="1" ht="12.5" x14ac:dyDescent="0.25"/>
    <row r="950670" customFormat="1" ht="12.5" x14ac:dyDescent="0.25"/>
    <row r="950671" customFormat="1" ht="12.5" x14ac:dyDescent="0.25"/>
    <row r="950672" customFormat="1" ht="12.5" x14ac:dyDescent="0.25"/>
    <row r="950673" customFormat="1" ht="12.5" x14ac:dyDescent="0.25"/>
    <row r="950674" customFormat="1" ht="12.5" x14ac:dyDescent="0.25"/>
    <row r="950675" customFormat="1" ht="12.5" x14ac:dyDescent="0.25"/>
    <row r="950676" customFormat="1" ht="12.5" x14ac:dyDescent="0.25"/>
    <row r="950677" customFormat="1" ht="12.5" x14ac:dyDescent="0.25"/>
    <row r="950678" customFormat="1" ht="12.5" x14ac:dyDescent="0.25"/>
    <row r="950679" customFormat="1" ht="12.5" x14ac:dyDescent="0.25"/>
    <row r="950680" customFormat="1" ht="12.5" x14ac:dyDescent="0.25"/>
    <row r="950681" customFormat="1" ht="12.5" x14ac:dyDescent="0.25"/>
    <row r="950682" customFormat="1" ht="12.5" x14ac:dyDescent="0.25"/>
    <row r="950683" customFormat="1" ht="12.5" x14ac:dyDescent="0.25"/>
    <row r="950684" customFormat="1" ht="12.5" x14ac:dyDescent="0.25"/>
    <row r="950685" customFormat="1" ht="12.5" x14ac:dyDescent="0.25"/>
    <row r="950686" customFormat="1" ht="12.5" x14ac:dyDescent="0.25"/>
    <row r="950687" customFormat="1" ht="12.5" x14ac:dyDescent="0.25"/>
    <row r="950688" customFormat="1" ht="12.5" x14ac:dyDescent="0.25"/>
    <row r="950689" customFormat="1" ht="12.5" x14ac:dyDescent="0.25"/>
    <row r="950690" customFormat="1" ht="12.5" x14ac:dyDescent="0.25"/>
    <row r="950691" customFormat="1" ht="12.5" x14ac:dyDescent="0.25"/>
    <row r="950692" customFormat="1" ht="12.5" x14ac:dyDescent="0.25"/>
    <row r="950693" customFormat="1" ht="12.5" x14ac:dyDescent="0.25"/>
    <row r="950694" customFormat="1" ht="12.5" x14ac:dyDescent="0.25"/>
    <row r="950695" customFormat="1" ht="12.5" x14ac:dyDescent="0.25"/>
    <row r="950696" customFormat="1" ht="12.5" x14ac:dyDescent="0.25"/>
    <row r="950697" customFormat="1" ht="12.5" x14ac:dyDescent="0.25"/>
    <row r="950698" customFormat="1" ht="12.5" x14ac:dyDescent="0.25"/>
    <row r="950699" customFormat="1" ht="12.5" x14ac:dyDescent="0.25"/>
    <row r="950700" customFormat="1" ht="12.5" x14ac:dyDescent="0.25"/>
    <row r="950701" customFormat="1" ht="12.5" x14ac:dyDescent="0.25"/>
    <row r="950702" customFormat="1" ht="12.5" x14ac:dyDescent="0.25"/>
    <row r="950703" customFormat="1" ht="12.5" x14ac:dyDescent="0.25"/>
    <row r="950704" customFormat="1" ht="12.5" x14ac:dyDescent="0.25"/>
    <row r="950705" customFormat="1" ht="12.5" x14ac:dyDescent="0.25"/>
    <row r="950706" customFormat="1" ht="12.5" x14ac:dyDescent="0.25"/>
    <row r="950707" customFormat="1" ht="12.5" x14ac:dyDescent="0.25"/>
    <row r="950708" customFormat="1" ht="12.5" x14ac:dyDescent="0.25"/>
    <row r="950709" customFormat="1" ht="12.5" x14ac:dyDescent="0.25"/>
    <row r="950710" customFormat="1" ht="12.5" x14ac:dyDescent="0.25"/>
    <row r="950711" customFormat="1" ht="12.5" x14ac:dyDescent="0.25"/>
    <row r="950712" customFormat="1" ht="12.5" x14ac:dyDescent="0.25"/>
    <row r="950713" customFormat="1" ht="12.5" x14ac:dyDescent="0.25"/>
    <row r="950714" customFormat="1" ht="12.5" x14ac:dyDescent="0.25"/>
    <row r="950715" customFormat="1" ht="12.5" x14ac:dyDescent="0.25"/>
    <row r="950716" customFormat="1" ht="12.5" x14ac:dyDescent="0.25"/>
    <row r="950717" customFormat="1" ht="12.5" x14ac:dyDescent="0.25"/>
    <row r="950718" customFormat="1" ht="12.5" x14ac:dyDescent="0.25"/>
    <row r="950719" customFormat="1" ht="12.5" x14ac:dyDescent="0.25"/>
    <row r="950720" customFormat="1" ht="12.5" x14ac:dyDescent="0.25"/>
    <row r="950721" customFormat="1" ht="12.5" x14ac:dyDescent="0.25"/>
    <row r="950722" customFormat="1" ht="12.5" x14ac:dyDescent="0.25"/>
    <row r="950723" customFormat="1" ht="12.5" x14ac:dyDescent="0.25"/>
    <row r="950724" customFormat="1" ht="12.5" x14ac:dyDescent="0.25"/>
    <row r="950725" customFormat="1" ht="12.5" x14ac:dyDescent="0.25"/>
    <row r="950726" customFormat="1" ht="12.5" x14ac:dyDescent="0.25"/>
    <row r="950727" customFormat="1" ht="12.5" x14ac:dyDescent="0.25"/>
    <row r="950728" customFormat="1" ht="12.5" x14ac:dyDescent="0.25"/>
    <row r="950729" customFormat="1" ht="12.5" x14ac:dyDescent="0.25"/>
    <row r="950730" customFormat="1" ht="12.5" x14ac:dyDescent="0.25"/>
    <row r="950731" customFormat="1" ht="12.5" x14ac:dyDescent="0.25"/>
    <row r="950732" customFormat="1" ht="12.5" x14ac:dyDescent="0.25"/>
    <row r="950733" customFormat="1" ht="12.5" x14ac:dyDescent="0.25"/>
    <row r="950734" customFormat="1" ht="12.5" x14ac:dyDescent="0.25"/>
    <row r="950735" customFormat="1" ht="12.5" x14ac:dyDescent="0.25"/>
    <row r="950736" customFormat="1" ht="12.5" x14ac:dyDescent="0.25"/>
    <row r="950737" customFormat="1" ht="12.5" x14ac:dyDescent="0.25"/>
    <row r="950738" customFormat="1" ht="12.5" x14ac:dyDescent="0.25"/>
    <row r="950739" customFormat="1" ht="12.5" x14ac:dyDescent="0.25"/>
    <row r="950740" customFormat="1" ht="12.5" x14ac:dyDescent="0.25"/>
    <row r="950741" customFormat="1" ht="12.5" x14ac:dyDescent="0.25"/>
    <row r="950742" customFormat="1" ht="12.5" x14ac:dyDescent="0.25"/>
    <row r="950743" customFormat="1" ht="12.5" x14ac:dyDescent="0.25"/>
    <row r="950744" customFormat="1" ht="12.5" x14ac:dyDescent="0.25"/>
    <row r="950745" customFormat="1" ht="12.5" x14ac:dyDescent="0.25"/>
    <row r="950746" customFormat="1" ht="12.5" x14ac:dyDescent="0.25"/>
    <row r="950747" customFormat="1" ht="12.5" x14ac:dyDescent="0.25"/>
    <row r="950748" customFormat="1" ht="12.5" x14ac:dyDescent="0.25"/>
    <row r="950749" customFormat="1" ht="12.5" x14ac:dyDescent="0.25"/>
    <row r="950750" customFormat="1" ht="12.5" x14ac:dyDescent="0.25"/>
    <row r="950751" customFormat="1" ht="12.5" x14ac:dyDescent="0.25"/>
    <row r="950752" customFormat="1" ht="12.5" x14ac:dyDescent="0.25"/>
    <row r="950753" customFormat="1" ht="12.5" x14ac:dyDescent="0.25"/>
    <row r="950754" customFormat="1" ht="12.5" x14ac:dyDescent="0.25"/>
    <row r="950755" customFormat="1" ht="12.5" x14ac:dyDescent="0.25"/>
    <row r="950756" customFormat="1" ht="12.5" x14ac:dyDescent="0.25"/>
    <row r="950757" customFormat="1" ht="12.5" x14ac:dyDescent="0.25"/>
    <row r="950758" customFormat="1" ht="12.5" x14ac:dyDescent="0.25"/>
    <row r="950759" customFormat="1" ht="12.5" x14ac:dyDescent="0.25"/>
    <row r="950760" customFormat="1" ht="12.5" x14ac:dyDescent="0.25"/>
    <row r="950761" customFormat="1" ht="12.5" x14ac:dyDescent="0.25"/>
    <row r="950762" customFormat="1" ht="12.5" x14ac:dyDescent="0.25"/>
    <row r="950763" customFormat="1" ht="12.5" x14ac:dyDescent="0.25"/>
    <row r="950764" customFormat="1" ht="12.5" x14ac:dyDescent="0.25"/>
    <row r="950765" customFormat="1" ht="12.5" x14ac:dyDescent="0.25"/>
    <row r="950766" customFormat="1" ht="12.5" x14ac:dyDescent="0.25"/>
    <row r="950767" customFormat="1" ht="12.5" x14ac:dyDescent="0.25"/>
    <row r="950768" customFormat="1" ht="12.5" x14ac:dyDescent="0.25"/>
    <row r="950769" customFormat="1" ht="12.5" x14ac:dyDescent="0.25"/>
    <row r="950770" customFormat="1" ht="12.5" x14ac:dyDescent="0.25"/>
    <row r="950771" customFormat="1" ht="12.5" x14ac:dyDescent="0.25"/>
    <row r="950772" customFormat="1" ht="12.5" x14ac:dyDescent="0.25"/>
    <row r="950773" customFormat="1" ht="12.5" x14ac:dyDescent="0.25"/>
    <row r="950774" customFormat="1" ht="12.5" x14ac:dyDescent="0.25"/>
    <row r="950775" customFormat="1" ht="12.5" x14ac:dyDescent="0.25"/>
    <row r="950776" customFormat="1" ht="12.5" x14ac:dyDescent="0.25"/>
    <row r="950777" customFormat="1" ht="12.5" x14ac:dyDescent="0.25"/>
    <row r="950778" customFormat="1" ht="12.5" x14ac:dyDescent="0.25"/>
    <row r="950779" customFormat="1" ht="12.5" x14ac:dyDescent="0.25"/>
    <row r="950780" customFormat="1" ht="12.5" x14ac:dyDescent="0.25"/>
    <row r="950781" customFormat="1" ht="12.5" x14ac:dyDescent="0.25"/>
    <row r="950782" customFormat="1" ht="12.5" x14ac:dyDescent="0.25"/>
    <row r="950783" customFormat="1" ht="12.5" x14ac:dyDescent="0.25"/>
    <row r="950784" customFormat="1" ht="12.5" x14ac:dyDescent="0.25"/>
    <row r="950785" customFormat="1" ht="12.5" x14ac:dyDescent="0.25"/>
    <row r="950786" customFormat="1" ht="12.5" x14ac:dyDescent="0.25"/>
    <row r="950787" customFormat="1" ht="12.5" x14ac:dyDescent="0.25"/>
    <row r="950788" customFormat="1" ht="12.5" x14ac:dyDescent="0.25"/>
    <row r="950789" customFormat="1" ht="12.5" x14ac:dyDescent="0.25"/>
    <row r="950790" customFormat="1" ht="12.5" x14ac:dyDescent="0.25"/>
    <row r="950791" customFormat="1" ht="12.5" x14ac:dyDescent="0.25"/>
    <row r="950792" customFormat="1" ht="12.5" x14ac:dyDescent="0.25"/>
    <row r="950793" customFormat="1" ht="12.5" x14ac:dyDescent="0.25"/>
    <row r="950794" customFormat="1" ht="12.5" x14ac:dyDescent="0.25"/>
    <row r="950795" customFormat="1" ht="12.5" x14ac:dyDescent="0.25"/>
    <row r="950796" customFormat="1" ht="12.5" x14ac:dyDescent="0.25"/>
    <row r="950797" customFormat="1" ht="12.5" x14ac:dyDescent="0.25"/>
    <row r="950798" customFormat="1" ht="12.5" x14ac:dyDescent="0.25"/>
    <row r="950799" customFormat="1" ht="12.5" x14ac:dyDescent="0.25"/>
    <row r="950800" customFormat="1" ht="12.5" x14ac:dyDescent="0.25"/>
    <row r="950801" customFormat="1" ht="12.5" x14ac:dyDescent="0.25"/>
    <row r="950802" customFormat="1" ht="12.5" x14ac:dyDescent="0.25"/>
    <row r="950803" customFormat="1" ht="12.5" x14ac:dyDescent="0.25"/>
    <row r="950804" customFormat="1" ht="12.5" x14ac:dyDescent="0.25"/>
    <row r="950805" customFormat="1" ht="12.5" x14ac:dyDescent="0.25"/>
    <row r="950806" customFormat="1" ht="12.5" x14ac:dyDescent="0.25"/>
    <row r="950807" customFormat="1" ht="12.5" x14ac:dyDescent="0.25"/>
    <row r="950808" customFormat="1" ht="12.5" x14ac:dyDescent="0.25"/>
    <row r="950809" customFormat="1" ht="12.5" x14ac:dyDescent="0.25"/>
    <row r="950810" customFormat="1" ht="12.5" x14ac:dyDescent="0.25"/>
    <row r="950811" customFormat="1" ht="12.5" x14ac:dyDescent="0.25"/>
    <row r="950812" customFormat="1" ht="12.5" x14ac:dyDescent="0.25"/>
    <row r="950813" customFormat="1" ht="12.5" x14ac:dyDescent="0.25"/>
    <row r="950814" customFormat="1" ht="12.5" x14ac:dyDescent="0.25"/>
    <row r="950815" customFormat="1" ht="12.5" x14ac:dyDescent="0.25"/>
    <row r="950816" customFormat="1" ht="12.5" x14ac:dyDescent="0.25"/>
    <row r="950817" customFormat="1" ht="12.5" x14ac:dyDescent="0.25"/>
    <row r="950818" customFormat="1" ht="12.5" x14ac:dyDescent="0.25"/>
    <row r="950819" customFormat="1" ht="12.5" x14ac:dyDescent="0.25"/>
    <row r="950820" customFormat="1" ht="12.5" x14ac:dyDescent="0.25"/>
    <row r="950821" customFormat="1" ht="12.5" x14ac:dyDescent="0.25"/>
    <row r="950822" customFormat="1" ht="12.5" x14ac:dyDescent="0.25"/>
    <row r="950823" customFormat="1" ht="12.5" x14ac:dyDescent="0.25"/>
    <row r="950824" customFormat="1" ht="12.5" x14ac:dyDescent="0.25"/>
    <row r="950825" customFormat="1" ht="12.5" x14ac:dyDescent="0.25"/>
    <row r="950826" customFormat="1" ht="12.5" x14ac:dyDescent="0.25"/>
    <row r="950827" customFormat="1" ht="12.5" x14ac:dyDescent="0.25"/>
    <row r="950828" customFormat="1" ht="12.5" x14ac:dyDescent="0.25"/>
    <row r="950829" customFormat="1" ht="12.5" x14ac:dyDescent="0.25"/>
    <row r="950830" customFormat="1" ht="12.5" x14ac:dyDescent="0.25"/>
    <row r="950831" customFormat="1" ht="12.5" x14ac:dyDescent="0.25"/>
    <row r="950832" customFormat="1" ht="12.5" x14ac:dyDescent="0.25"/>
    <row r="950833" customFormat="1" ht="12.5" x14ac:dyDescent="0.25"/>
    <row r="950834" customFormat="1" ht="12.5" x14ac:dyDescent="0.25"/>
    <row r="950835" customFormat="1" ht="12.5" x14ac:dyDescent="0.25"/>
    <row r="950836" customFormat="1" ht="12.5" x14ac:dyDescent="0.25"/>
    <row r="950837" customFormat="1" ht="12.5" x14ac:dyDescent="0.25"/>
    <row r="950838" customFormat="1" ht="12.5" x14ac:dyDescent="0.25"/>
    <row r="950839" customFormat="1" ht="12.5" x14ac:dyDescent="0.25"/>
    <row r="950840" customFormat="1" ht="12.5" x14ac:dyDescent="0.25"/>
    <row r="950841" customFormat="1" ht="12.5" x14ac:dyDescent="0.25"/>
    <row r="950842" customFormat="1" ht="12.5" x14ac:dyDescent="0.25"/>
    <row r="950843" customFormat="1" ht="12.5" x14ac:dyDescent="0.25"/>
    <row r="950844" customFormat="1" ht="12.5" x14ac:dyDescent="0.25"/>
    <row r="950845" customFormat="1" ht="12.5" x14ac:dyDescent="0.25"/>
    <row r="950846" customFormat="1" ht="12.5" x14ac:dyDescent="0.25"/>
    <row r="950847" customFormat="1" ht="12.5" x14ac:dyDescent="0.25"/>
    <row r="950848" customFormat="1" ht="12.5" x14ac:dyDescent="0.25"/>
    <row r="950849" customFormat="1" ht="12.5" x14ac:dyDescent="0.25"/>
    <row r="950850" customFormat="1" ht="12.5" x14ac:dyDescent="0.25"/>
    <row r="950851" customFormat="1" ht="12.5" x14ac:dyDescent="0.25"/>
    <row r="950852" customFormat="1" ht="12.5" x14ac:dyDescent="0.25"/>
    <row r="950853" customFormat="1" ht="12.5" x14ac:dyDescent="0.25"/>
    <row r="950854" customFormat="1" ht="12.5" x14ac:dyDescent="0.25"/>
    <row r="950855" customFormat="1" ht="12.5" x14ac:dyDescent="0.25"/>
    <row r="950856" customFormat="1" ht="12.5" x14ac:dyDescent="0.25"/>
    <row r="950857" customFormat="1" ht="12.5" x14ac:dyDescent="0.25"/>
    <row r="950858" customFormat="1" ht="12.5" x14ac:dyDescent="0.25"/>
    <row r="950859" customFormat="1" ht="12.5" x14ac:dyDescent="0.25"/>
    <row r="950860" customFormat="1" ht="12.5" x14ac:dyDescent="0.25"/>
    <row r="950861" customFormat="1" ht="12.5" x14ac:dyDescent="0.25"/>
    <row r="950862" customFormat="1" ht="12.5" x14ac:dyDescent="0.25"/>
    <row r="950863" customFormat="1" ht="12.5" x14ac:dyDescent="0.25"/>
    <row r="950864" customFormat="1" ht="12.5" x14ac:dyDescent="0.25"/>
    <row r="950865" customFormat="1" ht="12.5" x14ac:dyDescent="0.25"/>
    <row r="950866" customFormat="1" ht="12.5" x14ac:dyDescent="0.25"/>
    <row r="950867" customFormat="1" ht="12.5" x14ac:dyDescent="0.25"/>
    <row r="950868" customFormat="1" ht="12.5" x14ac:dyDescent="0.25"/>
    <row r="950869" customFormat="1" ht="12.5" x14ac:dyDescent="0.25"/>
    <row r="950870" customFormat="1" ht="12.5" x14ac:dyDescent="0.25"/>
    <row r="950871" customFormat="1" ht="12.5" x14ac:dyDescent="0.25"/>
    <row r="950872" customFormat="1" ht="12.5" x14ac:dyDescent="0.25"/>
    <row r="950873" customFormat="1" ht="12.5" x14ac:dyDescent="0.25"/>
    <row r="950874" customFormat="1" ht="12.5" x14ac:dyDescent="0.25"/>
    <row r="950875" customFormat="1" ht="12.5" x14ac:dyDescent="0.25"/>
    <row r="950876" customFormat="1" ht="12.5" x14ac:dyDescent="0.25"/>
    <row r="950877" customFormat="1" ht="12.5" x14ac:dyDescent="0.25"/>
    <row r="950878" customFormat="1" ht="12.5" x14ac:dyDescent="0.25"/>
    <row r="950879" customFormat="1" ht="12.5" x14ac:dyDescent="0.25"/>
    <row r="950880" customFormat="1" ht="12.5" x14ac:dyDescent="0.25"/>
    <row r="950881" customFormat="1" ht="12.5" x14ac:dyDescent="0.25"/>
    <row r="950882" customFormat="1" ht="12.5" x14ac:dyDescent="0.25"/>
    <row r="950883" customFormat="1" ht="12.5" x14ac:dyDescent="0.25"/>
    <row r="950884" customFormat="1" ht="12.5" x14ac:dyDescent="0.25"/>
    <row r="950885" customFormat="1" ht="12.5" x14ac:dyDescent="0.25"/>
    <row r="950886" customFormat="1" ht="12.5" x14ac:dyDescent="0.25"/>
    <row r="950887" customFormat="1" ht="12.5" x14ac:dyDescent="0.25"/>
    <row r="950888" customFormat="1" ht="12.5" x14ac:dyDescent="0.25"/>
    <row r="950889" customFormat="1" ht="12.5" x14ac:dyDescent="0.25"/>
    <row r="950890" customFormat="1" ht="12.5" x14ac:dyDescent="0.25"/>
    <row r="950891" customFormat="1" ht="12.5" x14ac:dyDescent="0.25"/>
    <row r="950892" customFormat="1" ht="12.5" x14ac:dyDescent="0.25"/>
    <row r="950893" customFormat="1" ht="12.5" x14ac:dyDescent="0.25"/>
    <row r="950894" customFormat="1" ht="12.5" x14ac:dyDescent="0.25"/>
    <row r="950895" customFormat="1" ht="12.5" x14ac:dyDescent="0.25"/>
    <row r="950896" customFormat="1" ht="12.5" x14ac:dyDescent="0.25"/>
    <row r="950897" customFormat="1" ht="12.5" x14ac:dyDescent="0.25"/>
    <row r="950898" customFormat="1" ht="12.5" x14ac:dyDescent="0.25"/>
    <row r="950899" customFormat="1" ht="12.5" x14ac:dyDescent="0.25"/>
    <row r="950900" customFormat="1" ht="12.5" x14ac:dyDescent="0.25"/>
    <row r="950901" customFormat="1" ht="12.5" x14ac:dyDescent="0.25"/>
    <row r="950902" customFormat="1" ht="12.5" x14ac:dyDescent="0.25"/>
    <row r="950903" customFormat="1" ht="12.5" x14ac:dyDescent="0.25"/>
    <row r="950904" customFormat="1" ht="12.5" x14ac:dyDescent="0.25"/>
    <row r="950905" customFormat="1" ht="12.5" x14ac:dyDescent="0.25"/>
    <row r="950906" customFormat="1" ht="12.5" x14ac:dyDescent="0.25"/>
    <row r="950907" customFormat="1" ht="12.5" x14ac:dyDescent="0.25"/>
    <row r="950908" customFormat="1" ht="12.5" x14ac:dyDescent="0.25"/>
    <row r="950909" customFormat="1" ht="12.5" x14ac:dyDescent="0.25"/>
    <row r="950910" customFormat="1" ht="12.5" x14ac:dyDescent="0.25"/>
    <row r="950911" customFormat="1" ht="12.5" x14ac:dyDescent="0.25"/>
    <row r="950912" customFormat="1" ht="12.5" x14ac:dyDescent="0.25"/>
    <row r="950913" customFormat="1" ht="12.5" x14ac:dyDescent="0.25"/>
    <row r="950914" customFormat="1" ht="12.5" x14ac:dyDescent="0.25"/>
    <row r="950915" customFormat="1" ht="12.5" x14ac:dyDescent="0.25"/>
    <row r="950916" customFormat="1" ht="12.5" x14ac:dyDescent="0.25"/>
    <row r="950917" customFormat="1" ht="12.5" x14ac:dyDescent="0.25"/>
    <row r="950918" customFormat="1" ht="12.5" x14ac:dyDescent="0.25"/>
    <row r="950919" customFormat="1" ht="12.5" x14ac:dyDescent="0.25"/>
    <row r="950920" customFormat="1" ht="12.5" x14ac:dyDescent="0.25"/>
    <row r="950921" customFormat="1" ht="12.5" x14ac:dyDescent="0.25"/>
    <row r="950922" customFormat="1" ht="12.5" x14ac:dyDescent="0.25"/>
    <row r="950923" customFormat="1" ht="12.5" x14ac:dyDescent="0.25"/>
    <row r="950924" customFormat="1" ht="12.5" x14ac:dyDescent="0.25"/>
    <row r="950925" customFormat="1" ht="12.5" x14ac:dyDescent="0.25"/>
    <row r="950926" customFormat="1" ht="12.5" x14ac:dyDescent="0.25"/>
    <row r="950927" customFormat="1" ht="12.5" x14ac:dyDescent="0.25"/>
    <row r="950928" customFormat="1" ht="12.5" x14ac:dyDescent="0.25"/>
    <row r="950929" customFormat="1" ht="12.5" x14ac:dyDescent="0.25"/>
    <row r="950930" customFormat="1" ht="12.5" x14ac:dyDescent="0.25"/>
    <row r="950931" customFormat="1" ht="12.5" x14ac:dyDescent="0.25"/>
    <row r="950932" customFormat="1" ht="12.5" x14ac:dyDescent="0.25"/>
    <row r="950933" customFormat="1" ht="12.5" x14ac:dyDescent="0.25"/>
    <row r="950934" customFormat="1" ht="12.5" x14ac:dyDescent="0.25"/>
    <row r="950935" customFormat="1" ht="12.5" x14ac:dyDescent="0.25"/>
    <row r="950936" customFormat="1" ht="12.5" x14ac:dyDescent="0.25"/>
    <row r="950937" customFormat="1" ht="12.5" x14ac:dyDescent="0.25"/>
    <row r="950938" customFormat="1" ht="12.5" x14ac:dyDescent="0.25"/>
    <row r="950939" customFormat="1" ht="12.5" x14ac:dyDescent="0.25"/>
    <row r="950940" customFormat="1" ht="12.5" x14ac:dyDescent="0.25"/>
    <row r="950941" customFormat="1" ht="12.5" x14ac:dyDescent="0.25"/>
    <row r="950942" customFormat="1" ht="12.5" x14ac:dyDescent="0.25"/>
    <row r="950943" customFormat="1" ht="12.5" x14ac:dyDescent="0.25"/>
    <row r="950944" customFormat="1" ht="12.5" x14ac:dyDescent="0.25"/>
    <row r="950945" customFormat="1" ht="12.5" x14ac:dyDescent="0.25"/>
    <row r="950946" customFormat="1" ht="12.5" x14ac:dyDescent="0.25"/>
    <row r="950947" customFormat="1" ht="12.5" x14ac:dyDescent="0.25"/>
    <row r="950948" customFormat="1" ht="12.5" x14ac:dyDescent="0.25"/>
    <row r="950949" customFormat="1" ht="12.5" x14ac:dyDescent="0.25"/>
    <row r="950950" customFormat="1" ht="12.5" x14ac:dyDescent="0.25"/>
    <row r="950951" customFormat="1" ht="12.5" x14ac:dyDescent="0.25"/>
    <row r="950952" customFormat="1" ht="12.5" x14ac:dyDescent="0.25"/>
    <row r="950953" customFormat="1" ht="12.5" x14ac:dyDescent="0.25"/>
    <row r="950954" customFormat="1" ht="12.5" x14ac:dyDescent="0.25"/>
    <row r="950955" customFormat="1" ht="12.5" x14ac:dyDescent="0.25"/>
    <row r="950956" customFormat="1" ht="12.5" x14ac:dyDescent="0.25"/>
    <row r="950957" customFormat="1" ht="12.5" x14ac:dyDescent="0.25"/>
    <row r="950958" customFormat="1" ht="12.5" x14ac:dyDescent="0.25"/>
    <row r="950959" customFormat="1" ht="12.5" x14ac:dyDescent="0.25"/>
    <row r="950960" customFormat="1" ht="12.5" x14ac:dyDescent="0.25"/>
    <row r="950961" customFormat="1" ht="12.5" x14ac:dyDescent="0.25"/>
    <row r="950962" customFormat="1" ht="12.5" x14ac:dyDescent="0.25"/>
    <row r="950963" customFormat="1" ht="12.5" x14ac:dyDescent="0.25"/>
    <row r="950964" customFormat="1" ht="12.5" x14ac:dyDescent="0.25"/>
    <row r="950965" customFormat="1" ht="12.5" x14ac:dyDescent="0.25"/>
    <row r="950966" customFormat="1" ht="12.5" x14ac:dyDescent="0.25"/>
    <row r="950967" customFormat="1" ht="12.5" x14ac:dyDescent="0.25"/>
    <row r="950968" customFormat="1" ht="12.5" x14ac:dyDescent="0.25"/>
    <row r="950969" customFormat="1" ht="12.5" x14ac:dyDescent="0.25"/>
    <row r="950970" customFormat="1" ht="12.5" x14ac:dyDescent="0.25"/>
    <row r="950971" customFormat="1" ht="12.5" x14ac:dyDescent="0.25"/>
    <row r="950972" customFormat="1" ht="12.5" x14ac:dyDescent="0.25"/>
    <row r="950973" customFormat="1" ht="12.5" x14ac:dyDescent="0.25"/>
    <row r="950974" customFormat="1" ht="12.5" x14ac:dyDescent="0.25"/>
    <row r="950975" customFormat="1" ht="12.5" x14ac:dyDescent="0.25"/>
    <row r="950976" customFormat="1" ht="12.5" x14ac:dyDescent="0.25"/>
    <row r="950977" customFormat="1" ht="12.5" x14ac:dyDescent="0.25"/>
    <row r="950978" customFormat="1" ht="12.5" x14ac:dyDescent="0.25"/>
    <row r="950979" customFormat="1" ht="12.5" x14ac:dyDescent="0.25"/>
    <row r="950980" customFormat="1" ht="12.5" x14ac:dyDescent="0.25"/>
    <row r="950981" customFormat="1" ht="12.5" x14ac:dyDescent="0.25"/>
    <row r="950982" customFormat="1" ht="12.5" x14ac:dyDescent="0.25"/>
    <row r="950983" customFormat="1" ht="12.5" x14ac:dyDescent="0.25"/>
    <row r="950984" customFormat="1" ht="12.5" x14ac:dyDescent="0.25"/>
    <row r="950985" customFormat="1" ht="12.5" x14ac:dyDescent="0.25"/>
    <row r="950986" customFormat="1" ht="12.5" x14ac:dyDescent="0.25"/>
    <row r="950987" customFormat="1" ht="12.5" x14ac:dyDescent="0.25"/>
    <row r="950988" customFormat="1" ht="12.5" x14ac:dyDescent="0.25"/>
    <row r="950989" customFormat="1" ht="12.5" x14ac:dyDescent="0.25"/>
    <row r="950990" customFormat="1" ht="12.5" x14ac:dyDescent="0.25"/>
    <row r="950991" customFormat="1" ht="12.5" x14ac:dyDescent="0.25"/>
    <row r="950992" customFormat="1" ht="12.5" x14ac:dyDescent="0.25"/>
    <row r="950993" customFormat="1" ht="12.5" x14ac:dyDescent="0.25"/>
    <row r="950994" customFormat="1" ht="12.5" x14ac:dyDescent="0.25"/>
    <row r="950995" customFormat="1" ht="12.5" x14ac:dyDescent="0.25"/>
    <row r="950996" customFormat="1" ht="12.5" x14ac:dyDescent="0.25"/>
    <row r="950997" customFormat="1" ht="12.5" x14ac:dyDescent="0.25"/>
    <row r="950998" customFormat="1" ht="12.5" x14ac:dyDescent="0.25"/>
    <row r="950999" customFormat="1" ht="12.5" x14ac:dyDescent="0.25"/>
    <row r="951000" customFormat="1" ht="12.5" x14ac:dyDescent="0.25"/>
    <row r="951001" customFormat="1" ht="12.5" x14ac:dyDescent="0.25"/>
    <row r="951002" customFormat="1" ht="12.5" x14ac:dyDescent="0.25"/>
    <row r="951003" customFormat="1" ht="12.5" x14ac:dyDescent="0.25"/>
    <row r="951004" customFormat="1" ht="12.5" x14ac:dyDescent="0.25"/>
    <row r="951005" customFormat="1" ht="12.5" x14ac:dyDescent="0.25"/>
    <row r="951006" customFormat="1" ht="12.5" x14ac:dyDescent="0.25"/>
    <row r="951007" customFormat="1" ht="12.5" x14ac:dyDescent="0.25"/>
    <row r="951008" customFormat="1" ht="12.5" x14ac:dyDescent="0.25"/>
    <row r="951009" customFormat="1" ht="12.5" x14ac:dyDescent="0.25"/>
    <row r="951010" customFormat="1" ht="12.5" x14ac:dyDescent="0.25"/>
    <row r="951011" customFormat="1" ht="12.5" x14ac:dyDescent="0.25"/>
    <row r="951012" customFormat="1" ht="12.5" x14ac:dyDescent="0.25"/>
    <row r="951013" customFormat="1" ht="12.5" x14ac:dyDescent="0.25"/>
    <row r="951014" customFormat="1" ht="12.5" x14ac:dyDescent="0.25"/>
    <row r="951015" customFormat="1" ht="12.5" x14ac:dyDescent="0.25"/>
    <row r="951016" customFormat="1" ht="12.5" x14ac:dyDescent="0.25"/>
    <row r="951017" customFormat="1" ht="12.5" x14ac:dyDescent="0.25"/>
    <row r="951018" customFormat="1" ht="12.5" x14ac:dyDescent="0.25"/>
    <row r="951019" customFormat="1" ht="12.5" x14ac:dyDescent="0.25"/>
    <row r="951020" customFormat="1" ht="12.5" x14ac:dyDescent="0.25"/>
    <row r="951021" customFormat="1" ht="12.5" x14ac:dyDescent="0.25"/>
    <row r="951022" customFormat="1" ht="12.5" x14ac:dyDescent="0.25"/>
    <row r="951023" customFormat="1" ht="12.5" x14ac:dyDescent="0.25"/>
    <row r="951024" customFormat="1" ht="12.5" x14ac:dyDescent="0.25"/>
    <row r="951025" customFormat="1" ht="12.5" x14ac:dyDescent="0.25"/>
    <row r="951026" customFormat="1" ht="12.5" x14ac:dyDescent="0.25"/>
    <row r="951027" customFormat="1" ht="12.5" x14ac:dyDescent="0.25"/>
    <row r="951028" customFormat="1" ht="12.5" x14ac:dyDescent="0.25"/>
    <row r="951029" customFormat="1" ht="12.5" x14ac:dyDescent="0.25"/>
    <row r="951030" customFormat="1" ht="12.5" x14ac:dyDescent="0.25"/>
    <row r="951031" customFormat="1" ht="12.5" x14ac:dyDescent="0.25"/>
    <row r="951032" customFormat="1" ht="12.5" x14ac:dyDescent="0.25"/>
    <row r="951033" customFormat="1" ht="12.5" x14ac:dyDescent="0.25"/>
    <row r="951034" customFormat="1" ht="12.5" x14ac:dyDescent="0.25"/>
    <row r="951035" customFormat="1" ht="12.5" x14ac:dyDescent="0.25"/>
    <row r="951036" customFormat="1" ht="12.5" x14ac:dyDescent="0.25"/>
    <row r="951037" customFormat="1" ht="12.5" x14ac:dyDescent="0.25"/>
    <row r="951038" customFormat="1" ht="12.5" x14ac:dyDescent="0.25"/>
    <row r="951039" customFormat="1" ht="12.5" x14ac:dyDescent="0.25"/>
    <row r="951040" customFormat="1" ht="12.5" x14ac:dyDescent="0.25"/>
    <row r="951041" customFormat="1" ht="12.5" x14ac:dyDescent="0.25"/>
    <row r="951042" customFormat="1" ht="12.5" x14ac:dyDescent="0.25"/>
    <row r="951043" customFormat="1" ht="12.5" x14ac:dyDescent="0.25"/>
    <row r="951044" customFormat="1" ht="12.5" x14ac:dyDescent="0.25"/>
    <row r="951045" customFormat="1" ht="12.5" x14ac:dyDescent="0.25"/>
    <row r="951046" customFormat="1" ht="12.5" x14ac:dyDescent="0.25"/>
    <row r="951047" customFormat="1" ht="12.5" x14ac:dyDescent="0.25"/>
    <row r="951048" customFormat="1" ht="12.5" x14ac:dyDescent="0.25"/>
    <row r="951049" customFormat="1" ht="12.5" x14ac:dyDescent="0.25"/>
    <row r="951050" customFormat="1" ht="12.5" x14ac:dyDescent="0.25"/>
    <row r="951051" customFormat="1" ht="12.5" x14ac:dyDescent="0.25"/>
    <row r="951052" customFormat="1" ht="12.5" x14ac:dyDescent="0.25"/>
    <row r="951053" customFormat="1" ht="12.5" x14ac:dyDescent="0.25"/>
    <row r="951054" customFormat="1" ht="12.5" x14ac:dyDescent="0.25"/>
    <row r="951055" customFormat="1" ht="12.5" x14ac:dyDescent="0.25"/>
    <row r="951056" customFormat="1" ht="12.5" x14ac:dyDescent="0.25"/>
    <row r="951057" customFormat="1" ht="12.5" x14ac:dyDescent="0.25"/>
    <row r="951058" customFormat="1" ht="12.5" x14ac:dyDescent="0.25"/>
    <row r="951059" customFormat="1" ht="12.5" x14ac:dyDescent="0.25"/>
    <row r="951060" customFormat="1" ht="12.5" x14ac:dyDescent="0.25"/>
    <row r="951061" customFormat="1" ht="12.5" x14ac:dyDescent="0.25"/>
    <row r="951062" customFormat="1" ht="12.5" x14ac:dyDescent="0.25"/>
    <row r="951063" customFormat="1" ht="12.5" x14ac:dyDescent="0.25"/>
    <row r="951064" customFormat="1" ht="12.5" x14ac:dyDescent="0.25"/>
    <row r="951065" customFormat="1" ht="12.5" x14ac:dyDescent="0.25"/>
    <row r="951066" customFormat="1" ht="12.5" x14ac:dyDescent="0.25"/>
    <row r="951067" customFormat="1" ht="12.5" x14ac:dyDescent="0.25"/>
    <row r="951068" customFormat="1" ht="12.5" x14ac:dyDescent="0.25"/>
    <row r="951069" customFormat="1" ht="12.5" x14ac:dyDescent="0.25"/>
    <row r="951070" customFormat="1" ht="12.5" x14ac:dyDescent="0.25"/>
    <row r="951071" customFormat="1" ht="12.5" x14ac:dyDescent="0.25"/>
    <row r="951072" customFormat="1" ht="12.5" x14ac:dyDescent="0.25"/>
    <row r="951073" customFormat="1" ht="12.5" x14ac:dyDescent="0.25"/>
    <row r="951074" customFormat="1" ht="12.5" x14ac:dyDescent="0.25"/>
    <row r="951075" customFormat="1" ht="12.5" x14ac:dyDescent="0.25"/>
    <row r="951076" customFormat="1" ht="12.5" x14ac:dyDescent="0.25"/>
    <row r="951077" customFormat="1" ht="12.5" x14ac:dyDescent="0.25"/>
    <row r="951078" customFormat="1" ht="12.5" x14ac:dyDescent="0.25"/>
    <row r="951079" customFormat="1" ht="12.5" x14ac:dyDescent="0.25"/>
    <row r="951080" customFormat="1" ht="12.5" x14ac:dyDescent="0.25"/>
    <row r="951081" customFormat="1" ht="12.5" x14ac:dyDescent="0.25"/>
    <row r="951082" customFormat="1" ht="12.5" x14ac:dyDescent="0.25"/>
    <row r="951083" customFormat="1" ht="12.5" x14ac:dyDescent="0.25"/>
    <row r="951084" customFormat="1" ht="12.5" x14ac:dyDescent="0.25"/>
    <row r="951085" customFormat="1" ht="12.5" x14ac:dyDescent="0.25"/>
    <row r="951086" customFormat="1" ht="12.5" x14ac:dyDescent="0.25"/>
    <row r="951087" customFormat="1" ht="12.5" x14ac:dyDescent="0.25"/>
    <row r="951088" customFormat="1" ht="12.5" x14ac:dyDescent="0.25"/>
    <row r="951089" customFormat="1" ht="12.5" x14ac:dyDescent="0.25"/>
    <row r="951090" customFormat="1" ht="12.5" x14ac:dyDescent="0.25"/>
    <row r="951091" customFormat="1" ht="12.5" x14ac:dyDescent="0.25"/>
    <row r="951092" customFormat="1" ht="12.5" x14ac:dyDescent="0.25"/>
    <row r="951093" customFormat="1" ht="12.5" x14ac:dyDescent="0.25"/>
    <row r="951094" customFormat="1" ht="12.5" x14ac:dyDescent="0.25"/>
    <row r="951095" customFormat="1" ht="12.5" x14ac:dyDescent="0.25"/>
    <row r="951096" customFormat="1" ht="12.5" x14ac:dyDescent="0.25"/>
    <row r="951097" customFormat="1" ht="12.5" x14ac:dyDescent="0.25"/>
    <row r="951098" customFormat="1" ht="12.5" x14ac:dyDescent="0.25"/>
    <row r="951099" customFormat="1" ht="12.5" x14ac:dyDescent="0.25"/>
    <row r="951100" customFormat="1" ht="12.5" x14ac:dyDescent="0.25"/>
    <row r="951101" customFormat="1" ht="12.5" x14ac:dyDescent="0.25"/>
    <row r="951102" customFormat="1" ht="12.5" x14ac:dyDescent="0.25"/>
    <row r="951103" customFormat="1" ht="12.5" x14ac:dyDescent="0.25"/>
    <row r="951104" customFormat="1" ht="12.5" x14ac:dyDescent="0.25"/>
    <row r="951105" customFormat="1" ht="12.5" x14ac:dyDescent="0.25"/>
    <row r="951106" customFormat="1" ht="12.5" x14ac:dyDescent="0.25"/>
    <row r="951107" customFormat="1" ht="12.5" x14ac:dyDescent="0.25"/>
    <row r="951108" customFormat="1" ht="12.5" x14ac:dyDescent="0.25"/>
    <row r="951109" customFormat="1" ht="12.5" x14ac:dyDescent="0.25"/>
    <row r="951110" customFormat="1" ht="12.5" x14ac:dyDescent="0.25"/>
    <row r="951111" customFormat="1" ht="12.5" x14ac:dyDescent="0.25"/>
    <row r="951112" customFormat="1" ht="12.5" x14ac:dyDescent="0.25"/>
    <row r="951113" customFormat="1" ht="12.5" x14ac:dyDescent="0.25"/>
    <row r="951114" customFormat="1" ht="12.5" x14ac:dyDescent="0.25"/>
    <row r="951115" customFormat="1" ht="12.5" x14ac:dyDescent="0.25"/>
    <row r="951116" customFormat="1" ht="12.5" x14ac:dyDescent="0.25"/>
    <row r="951117" customFormat="1" ht="12.5" x14ac:dyDescent="0.25"/>
    <row r="951118" customFormat="1" ht="12.5" x14ac:dyDescent="0.25"/>
    <row r="951119" customFormat="1" ht="12.5" x14ac:dyDescent="0.25"/>
    <row r="951120" customFormat="1" ht="12.5" x14ac:dyDescent="0.25"/>
    <row r="951121" customFormat="1" ht="12.5" x14ac:dyDescent="0.25"/>
    <row r="951122" customFormat="1" ht="12.5" x14ac:dyDescent="0.25"/>
    <row r="951123" customFormat="1" ht="12.5" x14ac:dyDescent="0.25"/>
    <row r="951124" customFormat="1" ht="12.5" x14ac:dyDescent="0.25"/>
    <row r="951125" customFormat="1" ht="12.5" x14ac:dyDescent="0.25"/>
    <row r="951126" customFormat="1" ht="12.5" x14ac:dyDescent="0.25"/>
    <row r="951127" customFormat="1" ht="12.5" x14ac:dyDescent="0.25"/>
    <row r="951128" customFormat="1" ht="12.5" x14ac:dyDescent="0.25"/>
    <row r="951129" customFormat="1" ht="12.5" x14ac:dyDescent="0.25"/>
    <row r="951130" customFormat="1" ht="12.5" x14ac:dyDescent="0.25"/>
    <row r="951131" customFormat="1" ht="12.5" x14ac:dyDescent="0.25"/>
    <row r="951132" customFormat="1" ht="12.5" x14ac:dyDescent="0.25"/>
    <row r="951133" customFormat="1" ht="12.5" x14ac:dyDescent="0.25"/>
    <row r="951134" customFormat="1" ht="12.5" x14ac:dyDescent="0.25"/>
    <row r="951135" customFormat="1" ht="12.5" x14ac:dyDescent="0.25"/>
    <row r="951136" customFormat="1" ht="12.5" x14ac:dyDescent="0.25"/>
    <row r="951137" customFormat="1" ht="12.5" x14ac:dyDescent="0.25"/>
    <row r="951138" customFormat="1" ht="12.5" x14ac:dyDescent="0.25"/>
    <row r="951139" customFormat="1" ht="12.5" x14ac:dyDescent="0.25"/>
    <row r="951140" customFormat="1" ht="12.5" x14ac:dyDescent="0.25"/>
    <row r="951141" customFormat="1" ht="12.5" x14ac:dyDescent="0.25"/>
    <row r="951142" customFormat="1" ht="12.5" x14ac:dyDescent="0.25"/>
    <row r="951143" customFormat="1" ht="12.5" x14ac:dyDescent="0.25"/>
    <row r="951144" customFormat="1" ht="12.5" x14ac:dyDescent="0.25"/>
    <row r="951145" customFormat="1" ht="12.5" x14ac:dyDescent="0.25"/>
    <row r="951146" customFormat="1" ht="12.5" x14ac:dyDescent="0.25"/>
    <row r="951147" customFormat="1" ht="12.5" x14ac:dyDescent="0.25"/>
    <row r="951148" customFormat="1" ht="12.5" x14ac:dyDescent="0.25"/>
    <row r="951149" customFormat="1" ht="12.5" x14ac:dyDescent="0.25"/>
    <row r="951150" customFormat="1" ht="12.5" x14ac:dyDescent="0.25"/>
    <row r="951151" customFormat="1" ht="12.5" x14ac:dyDescent="0.25"/>
    <row r="951152" customFormat="1" ht="12.5" x14ac:dyDescent="0.25"/>
    <row r="951153" customFormat="1" ht="12.5" x14ac:dyDescent="0.25"/>
    <row r="951154" customFormat="1" ht="12.5" x14ac:dyDescent="0.25"/>
    <row r="951155" customFormat="1" ht="12.5" x14ac:dyDescent="0.25"/>
    <row r="951156" customFormat="1" ht="12.5" x14ac:dyDescent="0.25"/>
    <row r="951157" customFormat="1" ht="12.5" x14ac:dyDescent="0.25"/>
    <row r="951158" customFormat="1" ht="12.5" x14ac:dyDescent="0.25"/>
    <row r="951159" customFormat="1" ht="12.5" x14ac:dyDescent="0.25"/>
    <row r="951160" customFormat="1" ht="12.5" x14ac:dyDescent="0.25"/>
    <row r="951161" customFormat="1" ht="12.5" x14ac:dyDescent="0.25"/>
    <row r="951162" customFormat="1" ht="12.5" x14ac:dyDescent="0.25"/>
    <row r="951163" customFormat="1" ht="12.5" x14ac:dyDescent="0.25"/>
    <row r="951164" customFormat="1" ht="12.5" x14ac:dyDescent="0.25"/>
    <row r="951165" customFormat="1" ht="12.5" x14ac:dyDescent="0.25"/>
    <row r="951166" customFormat="1" ht="12.5" x14ac:dyDescent="0.25"/>
    <row r="951167" customFormat="1" ht="12.5" x14ac:dyDescent="0.25"/>
    <row r="951168" customFormat="1" ht="12.5" x14ac:dyDescent="0.25"/>
    <row r="951169" customFormat="1" ht="12.5" x14ac:dyDescent="0.25"/>
    <row r="951170" customFormat="1" ht="12.5" x14ac:dyDescent="0.25"/>
    <row r="951171" customFormat="1" ht="12.5" x14ac:dyDescent="0.25"/>
    <row r="951172" customFormat="1" ht="12.5" x14ac:dyDescent="0.25"/>
    <row r="951173" customFormat="1" ht="12.5" x14ac:dyDescent="0.25"/>
    <row r="951174" customFormat="1" ht="12.5" x14ac:dyDescent="0.25"/>
    <row r="951175" customFormat="1" ht="12.5" x14ac:dyDescent="0.25"/>
    <row r="951176" customFormat="1" ht="12.5" x14ac:dyDescent="0.25"/>
    <row r="951177" customFormat="1" ht="12.5" x14ac:dyDescent="0.25"/>
    <row r="951178" customFormat="1" ht="12.5" x14ac:dyDescent="0.25"/>
    <row r="951179" customFormat="1" ht="12.5" x14ac:dyDescent="0.25"/>
    <row r="951180" customFormat="1" ht="12.5" x14ac:dyDescent="0.25"/>
    <row r="951181" customFormat="1" ht="12.5" x14ac:dyDescent="0.25"/>
    <row r="951182" customFormat="1" ht="12.5" x14ac:dyDescent="0.25"/>
    <row r="951183" customFormat="1" ht="12.5" x14ac:dyDescent="0.25"/>
    <row r="951184" customFormat="1" ht="12.5" x14ac:dyDescent="0.25"/>
    <row r="951185" customFormat="1" ht="12.5" x14ac:dyDescent="0.25"/>
    <row r="951186" customFormat="1" ht="12.5" x14ac:dyDescent="0.25"/>
    <row r="951187" customFormat="1" ht="12.5" x14ac:dyDescent="0.25"/>
    <row r="951188" customFormat="1" ht="12.5" x14ac:dyDescent="0.25"/>
    <row r="951189" customFormat="1" ht="12.5" x14ac:dyDescent="0.25"/>
    <row r="951190" customFormat="1" ht="12.5" x14ac:dyDescent="0.25"/>
    <row r="951191" customFormat="1" ht="12.5" x14ac:dyDescent="0.25"/>
    <row r="951192" customFormat="1" ht="12.5" x14ac:dyDescent="0.25"/>
    <row r="951193" customFormat="1" ht="12.5" x14ac:dyDescent="0.25"/>
    <row r="951194" customFormat="1" ht="12.5" x14ac:dyDescent="0.25"/>
    <row r="951195" customFormat="1" ht="12.5" x14ac:dyDescent="0.25"/>
    <row r="951196" customFormat="1" ht="12.5" x14ac:dyDescent="0.25"/>
    <row r="951197" customFormat="1" ht="12.5" x14ac:dyDescent="0.25"/>
    <row r="951198" customFormat="1" ht="12.5" x14ac:dyDescent="0.25"/>
    <row r="951199" customFormat="1" ht="12.5" x14ac:dyDescent="0.25"/>
    <row r="951200" customFormat="1" ht="12.5" x14ac:dyDescent="0.25"/>
    <row r="951201" customFormat="1" ht="12.5" x14ac:dyDescent="0.25"/>
    <row r="951202" customFormat="1" ht="12.5" x14ac:dyDescent="0.25"/>
    <row r="951203" customFormat="1" ht="12.5" x14ac:dyDescent="0.25"/>
    <row r="951204" customFormat="1" ht="12.5" x14ac:dyDescent="0.25"/>
    <row r="951205" customFormat="1" ht="12.5" x14ac:dyDescent="0.25"/>
    <row r="951206" customFormat="1" ht="12.5" x14ac:dyDescent="0.25"/>
    <row r="951207" customFormat="1" ht="12.5" x14ac:dyDescent="0.25"/>
    <row r="951208" customFormat="1" ht="12.5" x14ac:dyDescent="0.25"/>
    <row r="951209" customFormat="1" ht="12.5" x14ac:dyDescent="0.25"/>
    <row r="951210" customFormat="1" ht="12.5" x14ac:dyDescent="0.25"/>
    <row r="951211" customFormat="1" ht="12.5" x14ac:dyDescent="0.25"/>
    <row r="951212" customFormat="1" ht="12.5" x14ac:dyDescent="0.25"/>
    <row r="951213" customFormat="1" ht="12.5" x14ac:dyDescent="0.25"/>
    <row r="951214" customFormat="1" ht="12.5" x14ac:dyDescent="0.25"/>
    <row r="951215" customFormat="1" ht="12.5" x14ac:dyDescent="0.25"/>
    <row r="951216" customFormat="1" ht="12.5" x14ac:dyDescent="0.25"/>
    <row r="951217" customFormat="1" ht="12.5" x14ac:dyDescent="0.25"/>
    <row r="951218" customFormat="1" ht="12.5" x14ac:dyDescent="0.25"/>
    <row r="951219" customFormat="1" ht="12.5" x14ac:dyDescent="0.25"/>
    <row r="951220" customFormat="1" ht="12.5" x14ac:dyDescent="0.25"/>
    <row r="951221" customFormat="1" ht="12.5" x14ac:dyDescent="0.25"/>
    <row r="951222" customFormat="1" ht="12.5" x14ac:dyDescent="0.25"/>
    <row r="951223" customFormat="1" ht="12.5" x14ac:dyDescent="0.25"/>
    <row r="951224" customFormat="1" ht="12.5" x14ac:dyDescent="0.25"/>
    <row r="951225" customFormat="1" ht="12.5" x14ac:dyDescent="0.25"/>
    <row r="951226" customFormat="1" ht="12.5" x14ac:dyDescent="0.25"/>
    <row r="951227" customFormat="1" ht="12.5" x14ac:dyDescent="0.25"/>
    <row r="951228" customFormat="1" ht="12.5" x14ac:dyDescent="0.25"/>
    <row r="951229" customFormat="1" ht="12.5" x14ac:dyDescent="0.25"/>
    <row r="951230" customFormat="1" ht="12.5" x14ac:dyDescent="0.25"/>
    <row r="951231" customFormat="1" ht="12.5" x14ac:dyDescent="0.25"/>
    <row r="951232" customFormat="1" ht="12.5" x14ac:dyDescent="0.25"/>
    <row r="951233" customFormat="1" ht="12.5" x14ac:dyDescent="0.25"/>
    <row r="951234" customFormat="1" ht="12.5" x14ac:dyDescent="0.25"/>
    <row r="951235" customFormat="1" ht="12.5" x14ac:dyDescent="0.25"/>
    <row r="951236" customFormat="1" ht="12.5" x14ac:dyDescent="0.25"/>
    <row r="951237" customFormat="1" ht="12.5" x14ac:dyDescent="0.25"/>
    <row r="951238" customFormat="1" ht="12.5" x14ac:dyDescent="0.25"/>
    <row r="951239" customFormat="1" ht="12.5" x14ac:dyDescent="0.25"/>
    <row r="951240" customFormat="1" ht="12.5" x14ac:dyDescent="0.25"/>
    <row r="951241" customFormat="1" ht="12.5" x14ac:dyDescent="0.25"/>
    <row r="951242" customFormat="1" ht="12.5" x14ac:dyDescent="0.25"/>
    <row r="951243" customFormat="1" ht="12.5" x14ac:dyDescent="0.25"/>
    <row r="951244" customFormat="1" ht="12.5" x14ac:dyDescent="0.25"/>
    <row r="951245" customFormat="1" ht="12.5" x14ac:dyDescent="0.25"/>
    <row r="951246" customFormat="1" ht="12.5" x14ac:dyDescent="0.25"/>
    <row r="951247" customFormat="1" ht="12.5" x14ac:dyDescent="0.25"/>
    <row r="951248" customFormat="1" ht="12.5" x14ac:dyDescent="0.25"/>
    <row r="951249" customFormat="1" ht="12.5" x14ac:dyDescent="0.25"/>
    <row r="951250" customFormat="1" ht="12.5" x14ac:dyDescent="0.25"/>
    <row r="951251" customFormat="1" ht="12.5" x14ac:dyDescent="0.25"/>
    <row r="951252" customFormat="1" ht="12.5" x14ac:dyDescent="0.25"/>
    <row r="951253" customFormat="1" ht="12.5" x14ac:dyDescent="0.25"/>
    <row r="951254" customFormat="1" ht="12.5" x14ac:dyDescent="0.25"/>
    <row r="951255" customFormat="1" ht="12.5" x14ac:dyDescent="0.25"/>
    <row r="951256" customFormat="1" ht="12.5" x14ac:dyDescent="0.25"/>
    <row r="951257" customFormat="1" ht="12.5" x14ac:dyDescent="0.25"/>
    <row r="951258" customFormat="1" ht="12.5" x14ac:dyDescent="0.25"/>
    <row r="951259" customFormat="1" ht="12.5" x14ac:dyDescent="0.25"/>
    <row r="951260" customFormat="1" ht="12.5" x14ac:dyDescent="0.25"/>
    <row r="951261" customFormat="1" ht="12.5" x14ac:dyDescent="0.25"/>
    <row r="951262" customFormat="1" ht="12.5" x14ac:dyDescent="0.25"/>
    <row r="951263" customFormat="1" ht="12.5" x14ac:dyDescent="0.25"/>
    <row r="951264" customFormat="1" ht="12.5" x14ac:dyDescent="0.25"/>
    <row r="951265" customFormat="1" ht="12.5" x14ac:dyDescent="0.25"/>
    <row r="951266" customFormat="1" ht="12.5" x14ac:dyDescent="0.25"/>
    <row r="951267" customFormat="1" ht="12.5" x14ac:dyDescent="0.25"/>
    <row r="951268" customFormat="1" ht="12.5" x14ac:dyDescent="0.25"/>
    <row r="951269" customFormat="1" ht="12.5" x14ac:dyDescent="0.25"/>
    <row r="951270" customFormat="1" ht="12.5" x14ac:dyDescent="0.25"/>
    <row r="951271" customFormat="1" ht="12.5" x14ac:dyDescent="0.25"/>
    <row r="951272" customFormat="1" ht="12.5" x14ac:dyDescent="0.25"/>
    <row r="951273" customFormat="1" ht="12.5" x14ac:dyDescent="0.25"/>
    <row r="951274" customFormat="1" ht="12.5" x14ac:dyDescent="0.25"/>
    <row r="951275" customFormat="1" ht="12.5" x14ac:dyDescent="0.25"/>
    <row r="951276" customFormat="1" ht="12.5" x14ac:dyDescent="0.25"/>
    <row r="951277" customFormat="1" ht="12.5" x14ac:dyDescent="0.25"/>
    <row r="951278" customFormat="1" ht="12.5" x14ac:dyDescent="0.25"/>
    <row r="951279" customFormat="1" ht="12.5" x14ac:dyDescent="0.25"/>
    <row r="951280" customFormat="1" ht="12.5" x14ac:dyDescent="0.25"/>
    <row r="951281" customFormat="1" ht="12.5" x14ac:dyDescent="0.25"/>
    <row r="951282" customFormat="1" ht="12.5" x14ac:dyDescent="0.25"/>
    <row r="951283" customFormat="1" ht="12.5" x14ac:dyDescent="0.25"/>
    <row r="951284" customFormat="1" ht="12.5" x14ac:dyDescent="0.25"/>
    <row r="951285" customFormat="1" ht="12.5" x14ac:dyDescent="0.25"/>
    <row r="951286" customFormat="1" ht="12.5" x14ac:dyDescent="0.25"/>
    <row r="951287" customFormat="1" ht="12.5" x14ac:dyDescent="0.25"/>
    <row r="951288" customFormat="1" ht="12.5" x14ac:dyDescent="0.25"/>
    <row r="951289" customFormat="1" ht="12.5" x14ac:dyDescent="0.25"/>
    <row r="951290" customFormat="1" ht="12.5" x14ac:dyDescent="0.25"/>
    <row r="951291" customFormat="1" ht="12.5" x14ac:dyDescent="0.25"/>
    <row r="951292" customFormat="1" ht="12.5" x14ac:dyDescent="0.25"/>
    <row r="951293" customFormat="1" ht="12.5" x14ac:dyDescent="0.25"/>
    <row r="951294" customFormat="1" ht="12.5" x14ac:dyDescent="0.25"/>
    <row r="951295" customFormat="1" ht="12.5" x14ac:dyDescent="0.25"/>
    <row r="951296" customFormat="1" ht="12.5" x14ac:dyDescent="0.25"/>
    <row r="951297" customFormat="1" ht="12.5" x14ac:dyDescent="0.25"/>
    <row r="951298" customFormat="1" ht="12.5" x14ac:dyDescent="0.25"/>
    <row r="951299" customFormat="1" ht="12.5" x14ac:dyDescent="0.25"/>
    <row r="951300" customFormat="1" ht="12.5" x14ac:dyDescent="0.25"/>
    <row r="951301" customFormat="1" ht="12.5" x14ac:dyDescent="0.25"/>
    <row r="951302" customFormat="1" ht="12.5" x14ac:dyDescent="0.25"/>
    <row r="951303" customFormat="1" ht="12.5" x14ac:dyDescent="0.25"/>
    <row r="951304" customFormat="1" ht="12.5" x14ac:dyDescent="0.25"/>
    <row r="951305" customFormat="1" ht="12.5" x14ac:dyDescent="0.25"/>
    <row r="951306" customFormat="1" ht="12.5" x14ac:dyDescent="0.25"/>
    <row r="951307" customFormat="1" ht="12.5" x14ac:dyDescent="0.25"/>
    <row r="951308" customFormat="1" ht="12.5" x14ac:dyDescent="0.25"/>
    <row r="951309" customFormat="1" ht="12.5" x14ac:dyDescent="0.25"/>
    <row r="951310" customFormat="1" ht="12.5" x14ac:dyDescent="0.25"/>
    <row r="951311" customFormat="1" ht="12.5" x14ac:dyDescent="0.25"/>
    <row r="951312" customFormat="1" ht="12.5" x14ac:dyDescent="0.25"/>
    <row r="951313" customFormat="1" ht="12.5" x14ac:dyDescent="0.25"/>
    <row r="951314" customFormat="1" ht="12.5" x14ac:dyDescent="0.25"/>
    <row r="951315" customFormat="1" ht="12.5" x14ac:dyDescent="0.25"/>
    <row r="951316" customFormat="1" ht="12.5" x14ac:dyDescent="0.25"/>
    <row r="951317" customFormat="1" ht="12.5" x14ac:dyDescent="0.25"/>
    <row r="951318" customFormat="1" ht="12.5" x14ac:dyDescent="0.25"/>
    <row r="951319" customFormat="1" ht="12.5" x14ac:dyDescent="0.25"/>
    <row r="951320" customFormat="1" ht="12.5" x14ac:dyDescent="0.25"/>
    <row r="951321" customFormat="1" ht="12.5" x14ac:dyDescent="0.25"/>
    <row r="951322" customFormat="1" ht="12.5" x14ac:dyDescent="0.25"/>
    <row r="951323" customFormat="1" ht="12.5" x14ac:dyDescent="0.25"/>
    <row r="951324" customFormat="1" ht="12.5" x14ac:dyDescent="0.25"/>
    <row r="951325" customFormat="1" ht="12.5" x14ac:dyDescent="0.25"/>
    <row r="951326" customFormat="1" ht="12.5" x14ac:dyDescent="0.25"/>
    <row r="951327" customFormat="1" ht="12.5" x14ac:dyDescent="0.25"/>
    <row r="951328" customFormat="1" ht="12.5" x14ac:dyDescent="0.25"/>
    <row r="951329" customFormat="1" ht="12.5" x14ac:dyDescent="0.25"/>
    <row r="951330" customFormat="1" ht="12.5" x14ac:dyDescent="0.25"/>
    <row r="951331" customFormat="1" ht="12.5" x14ac:dyDescent="0.25"/>
    <row r="951332" customFormat="1" ht="12.5" x14ac:dyDescent="0.25"/>
    <row r="951333" customFormat="1" ht="12.5" x14ac:dyDescent="0.25"/>
    <row r="951334" customFormat="1" ht="12.5" x14ac:dyDescent="0.25"/>
    <row r="951335" customFormat="1" ht="12.5" x14ac:dyDescent="0.25"/>
    <row r="951336" customFormat="1" ht="12.5" x14ac:dyDescent="0.25"/>
    <row r="951337" customFormat="1" ht="12.5" x14ac:dyDescent="0.25"/>
    <row r="951338" customFormat="1" ht="12.5" x14ac:dyDescent="0.25"/>
    <row r="951339" customFormat="1" ht="12.5" x14ac:dyDescent="0.25"/>
    <row r="951340" customFormat="1" ht="12.5" x14ac:dyDescent="0.25"/>
    <row r="951341" customFormat="1" ht="12.5" x14ac:dyDescent="0.25"/>
    <row r="951342" customFormat="1" ht="12.5" x14ac:dyDescent="0.25"/>
    <row r="951343" customFormat="1" ht="12.5" x14ac:dyDescent="0.25"/>
    <row r="951344" customFormat="1" ht="12.5" x14ac:dyDescent="0.25"/>
    <row r="951345" customFormat="1" ht="12.5" x14ac:dyDescent="0.25"/>
    <row r="951346" customFormat="1" ht="12.5" x14ac:dyDescent="0.25"/>
    <row r="951347" customFormat="1" ht="12.5" x14ac:dyDescent="0.25"/>
    <row r="951348" customFormat="1" ht="12.5" x14ac:dyDescent="0.25"/>
    <row r="951349" customFormat="1" ht="12.5" x14ac:dyDescent="0.25"/>
    <row r="951350" customFormat="1" ht="12.5" x14ac:dyDescent="0.25"/>
    <row r="951351" customFormat="1" ht="12.5" x14ac:dyDescent="0.25"/>
    <row r="951352" customFormat="1" ht="12.5" x14ac:dyDescent="0.25"/>
    <row r="951353" customFormat="1" ht="12.5" x14ac:dyDescent="0.25"/>
    <row r="951354" customFormat="1" ht="12.5" x14ac:dyDescent="0.25"/>
    <row r="951355" customFormat="1" ht="12.5" x14ac:dyDescent="0.25"/>
    <row r="951356" customFormat="1" ht="12.5" x14ac:dyDescent="0.25"/>
    <row r="951357" customFormat="1" ht="12.5" x14ac:dyDescent="0.25"/>
    <row r="951358" customFormat="1" ht="12.5" x14ac:dyDescent="0.25"/>
    <row r="951359" customFormat="1" ht="12.5" x14ac:dyDescent="0.25"/>
    <row r="951360" customFormat="1" ht="12.5" x14ac:dyDescent="0.25"/>
    <row r="951361" customFormat="1" ht="12.5" x14ac:dyDescent="0.25"/>
    <row r="951362" customFormat="1" ht="12.5" x14ac:dyDescent="0.25"/>
    <row r="951363" customFormat="1" ht="12.5" x14ac:dyDescent="0.25"/>
    <row r="951364" customFormat="1" ht="12.5" x14ac:dyDescent="0.25"/>
    <row r="951365" customFormat="1" ht="12.5" x14ac:dyDescent="0.25"/>
    <row r="951366" customFormat="1" ht="12.5" x14ac:dyDescent="0.25"/>
    <row r="951367" customFormat="1" ht="12.5" x14ac:dyDescent="0.25"/>
    <row r="951368" customFormat="1" ht="12.5" x14ac:dyDescent="0.25"/>
    <row r="951369" customFormat="1" ht="12.5" x14ac:dyDescent="0.25"/>
    <row r="951370" customFormat="1" ht="12.5" x14ac:dyDescent="0.25"/>
    <row r="951371" customFormat="1" ht="12.5" x14ac:dyDescent="0.25"/>
    <row r="951372" customFormat="1" ht="12.5" x14ac:dyDescent="0.25"/>
    <row r="951373" customFormat="1" ht="12.5" x14ac:dyDescent="0.25"/>
    <row r="951374" customFormat="1" ht="12.5" x14ac:dyDescent="0.25"/>
    <row r="951375" customFormat="1" ht="12.5" x14ac:dyDescent="0.25"/>
    <row r="951376" customFormat="1" ht="12.5" x14ac:dyDescent="0.25"/>
    <row r="951377" customFormat="1" ht="12.5" x14ac:dyDescent="0.25"/>
    <row r="951378" customFormat="1" ht="12.5" x14ac:dyDescent="0.25"/>
    <row r="951379" customFormat="1" ht="12.5" x14ac:dyDescent="0.25"/>
    <row r="951380" customFormat="1" ht="12.5" x14ac:dyDescent="0.25"/>
    <row r="951381" customFormat="1" ht="12.5" x14ac:dyDescent="0.25"/>
    <row r="951382" customFormat="1" ht="12.5" x14ac:dyDescent="0.25"/>
    <row r="951383" customFormat="1" ht="12.5" x14ac:dyDescent="0.25"/>
    <row r="951384" customFormat="1" ht="12.5" x14ac:dyDescent="0.25"/>
    <row r="951385" customFormat="1" ht="12.5" x14ac:dyDescent="0.25"/>
    <row r="951386" customFormat="1" ht="12.5" x14ac:dyDescent="0.25"/>
    <row r="951387" customFormat="1" ht="12.5" x14ac:dyDescent="0.25"/>
    <row r="951388" customFormat="1" ht="12.5" x14ac:dyDescent="0.25"/>
    <row r="951389" customFormat="1" ht="12.5" x14ac:dyDescent="0.25"/>
    <row r="951390" customFormat="1" ht="12.5" x14ac:dyDescent="0.25"/>
    <row r="951391" customFormat="1" ht="12.5" x14ac:dyDescent="0.25"/>
    <row r="951392" customFormat="1" ht="12.5" x14ac:dyDescent="0.25"/>
    <row r="951393" customFormat="1" ht="12.5" x14ac:dyDescent="0.25"/>
    <row r="951394" customFormat="1" ht="12.5" x14ac:dyDescent="0.25"/>
    <row r="951395" customFormat="1" ht="12.5" x14ac:dyDescent="0.25"/>
    <row r="951396" customFormat="1" ht="12.5" x14ac:dyDescent="0.25"/>
    <row r="951397" customFormat="1" ht="12.5" x14ac:dyDescent="0.25"/>
    <row r="951398" customFormat="1" ht="12.5" x14ac:dyDescent="0.25"/>
    <row r="951399" customFormat="1" ht="12.5" x14ac:dyDescent="0.25"/>
    <row r="951400" customFormat="1" ht="12.5" x14ac:dyDescent="0.25"/>
    <row r="951401" customFormat="1" ht="12.5" x14ac:dyDescent="0.25"/>
    <row r="951402" customFormat="1" ht="12.5" x14ac:dyDescent="0.25"/>
    <row r="951403" customFormat="1" ht="12.5" x14ac:dyDescent="0.25"/>
    <row r="951404" customFormat="1" ht="12.5" x14ac:dyDescent="0.25"/>
    <row r="951405" customFormat="1" ht="12.5" x14ac:dyDescent="0.25"/>
    <row r="951406" customFormat="1" ht="12.5" x14ac:dyDescent="0.25"/>
    <row r="951407" customFormat="1" ht="12.5" x14ac:dyDescent="0.25"/>
    <row r="951408" customFormat="1" ht="12.5" x14ac:dyDescent="0.25"/>
    <row r="951409" customFormat="1" ht="12.5" x14ac:dyDescent="0.25"/>
    <row r="951410" customFormat="1" ht="12.5" x14ac:dyDescent="0.25"/>
    <row r="951411" customFormat="1" ht="12.5" x14ac:dyDescent="0.25"/>
    <row r="951412" customFormat="1" ht="12.5" x14ac:dyDescent="0.25"/>
    <row r="951413" customFormat="1" ht="12.5" x14ac:dyDescent="0.25"/>
    <row r="951414" customFormat="1" ht="12.5" x14ac:dyDescent="0.25"/>
    <row r="951415" customFormat="1" ht="12.5" x14ac:dyDescent="0.25"/>
    <row r="951416" customFormat="1" ht="12.5" x14ac:dyDescent="0.25"/>
    <row r="951417" customFormat="1" ht="12.5" x14ac:dyDescent="0.25"/>
    <row r="951418" customFormat="1" ht="12.5" x14ac:dyDescent="0.25"/>
    <row r="951419" customFormat="1" ht="12.5" x14ac:dyDescent="0.25"/>
    <row r="951420" customFormat="1" ht="12.5" x14ac:dyDescent="0.25"/>
    <row r="951421" customFormat="1" ht="12.5" x14ac:dyDescent="0.25"/>
    <row r="951422" customFormat="1" ht="12.5" x14ac:dyDescent="0.25"/>
    <row r="951423" customFormat="1" ht="12.5" x14ac:dyDescent="0.25"/>
    <row r="951424" customFormat="1" ht="12.5" x14ac:dyDescent="0.25"/>
    <row r="951425" customFormat="1" ht="12.5" x14ac:dyDescent="0.25"/>
    <row r="951426" customFormat="1" ht="12.5" x14ac:dyDescent="0.25"/>
    <row r="951427" customFormat="1" ht="12.5" x14ac:dyDescent="0.25"/>
    <row r="951428" customFormat="1" ht="12.5" x14ac:dyDescent="0.25"/>
    <row r="951429" customFormat="1" ht="12.5" x14ac:dyDescent="0.25"/>
    <row r="951430" customFormat="1" ht="12.5" x14ac:dyDescent="0.25"/>
    <row r="951431" customFormat="1" ht="12.5" x14ac:dyDescent="0.25"/>
    <row r="951432" customFormat="1" ht="12.5" x14ac:dyDescent="0.25"/>
    <row r="951433" customFormat="1" ht="12.5" x14ac:dyDescent="0.25"/>
    <row r="951434" customFormat="1" ht="12.5" x14ac:dyDescent="0.25"/>
    <row r="951435" customFormat="1" ht="12.5" x14ac:dyDescent="0.25"/>
    <row r="951436" customFormat="1" ht="12.5" x14ac:dyDescent="0.25"/>
    <row r="951437" customFormat="1" ht="12.5" x14ac:dyDescent="0.25"/>
    <row r="951438" customFormat="1" ht="12.5" x14ac:dyDescent="0.25"/>
    <row r="951439" customFormat="1" ht="12.5" x14ac:dyDescent="0.25"/>
    <row r="951440" customFormat="1" ht="12.5" x14ac:dyDescent="0.25"/>
    <row r="951441" customFormat="1" ht="12.5" x14ac:dyDescent="0.25"/>
    <row r="951442" customFormat="1" ht="12.5" x14ac:dyDescent="0.25"/>
    <row r="951443" customFormat="1" ht="12.5" x14ac:dyDescent="0.25"/>
    <row r="951444" customFormat="1" ht="12.5" x14ac:dyDescent="0.25"/>
    <row r="951445" customFormat="1" ht="12.5" x14ac:dyDescent="0.25"/>
    <row r="951446" customFormat="1" ht="12.5" x14ac:dyDescent="0.25"/>
    <row r="951447" customFormat="1" ht="12.5" x14ac:dyDescent="0.25"/>
    <row r="951448" customFormat="1" ht="12.5" x14ac:dyDescent="0.25"/>
    <row r="951449" customFormat="1" ht="12.5" x14ac:dyDescent="0.25"/>
    <row r="951450" customFormat="1" ht="12.5" x14ac:dyDescent="0.25"/>
    <row r="951451" customFormat="1" ht="12.5" x14ac:dyDescent="0.25"/>
    <row r="951452" customFormat="1" ht="12.5" x14ac:dyDescent="0.25"/>
    <row r="951453" customFormat="1" ht="12.5" x14ac:dyDescent="0.25"/>
    <row r="951454" customFormat="1" ht="12.5" x14ac:dyDescent="0.25"/>
    <row r="951455" customFormat="1" ht="12.5" x14ac:dyDescent="0.25"/>
    <row r="951456" customFormat="1" ht="12.5" x14ac:dyDescent="0.25"/>
    <row r="951457" customFormat="1" ht="12.5" x14ac:dyDescent="0.25"/>
    <row r="951458" customFormat="1" ht="12.5" x14ac:dyDescent="0.25"/>
    <row r="951459" customFormat="1" ht="12.5" x14ac:dyDescent="0.25"/>
    <row r="951460" customFormat="1" ht="12.5" x14ac:dyDescent="0.25"/>
    <row r="951461" customFormat="1" ht="12.5" x14ac:dyDescent="0.25"/>
    <row r="951462" customFormat="1" ht="12.5" x14ac:dyDescent="0.25"/>
    <row r="951463" customFormat="1" ht="12.5" x14ac:dyDescent="0.25"/>
    <row r="951464" customFormat="1" ht="12.5" x14ac:dyDescent="0.25"/>
    <row r="951465" customFormat="1" ht="12.5" x14ac:dyDescent="0.25"/>
    <row r="951466" customFormat="1" ht="12.5" x14ac:dyDescent="0.25"/>
    <row r="951467" customFormat="1" ht="12.5" x14ac:dyDescent="0.25"/>
    <row r="951468" customFormat="1" ht="12.5" x14ac:dyDescent="0.25"/>
    <row r="951469" customFormat="1" ht="12.5" x14ac:dyDescent="0.25"/>
    <row r="951470" customFormat="1" ht="12.5" x14ac:dyDescent="0.25"/>
    <row r="951471" customFormat="1" ht="12.5" x14ac:dyDescent="0.25"/>
    <row r="951472" customFormat="1" ht="12.5" x14ac:dyDescent="0.25"/>
    <row r="951473" customFormat="1" ht="12.5" x14ac:dyDescent="0.25"/>
    <row r="951474" customFormat="1" ht="12.5" x14ac:dyDescent="0.25"/>
    <row r="951475" customFormat="1" ht="12.5" x14ac:dyDescent="0.25"/>
    <row r="951476" customFormat="1" ht="12.5" x14ac:dyDescent="0.25"/>
    <row r="951477" customFormat="1" ht="12.5" x14ac:dyDescent="0.25"/>
    <row r="951478" customFormat="1" ht="12.5" x14ac:dyDescent="0.25"/>
    <row r="951479" customFormat="1" ht="12.5" x14ac:dyDescent="0.25"/>
    <row r="951480" customFormat="1" ht="12.5" x14ac:dyDescent="0.25"/>
    <row r="951481" customFormat="1" ht="12.5" x14ac:dyDescent="0.25"/>
    <row r="951482" customFormat="1" ht="12.5" x14ac:dyDescent="0.25"/>
    <row r="951483" customFormat="1" ht="12.5" x14ac:dyDescent="0.25"/>
    <row r="951484" customFormat="1" ht="12.5" x14ac:dyDescent="0.25"/>
    <row r="951485" customFormat="1" ht="12.5" x14ac:dyDescent="0.25"/>
    <row r="951486" customFormat="1" ht="12.5" x14ac:dyDescent="0.25"/>
    <row r="951487" customFormat="1" ht="12.5" x14ac:dyDescent="0.25"/>
    <row r="951488" customFormat="1" ht="12.5" x14ac:dyDescent="0.25"/>
    <row r="951489" customFormat="1" ht="12.5" x14ac:dyDescent="0.25"/>
    <row r="951490" customFormat="1" ht="12.5" x14ac:dyDescent="0.25"/>
    <row r="951491" customFormat="1" ht="12.5" x14ac:dyDescent="0.25"/>
    <row r="951492" customFormat="1" ht="12.5" x14ac:dyDescent="0.25"/>
    <row r="951493" customFormat="1" ht="12.5" x14ac:dyDescent="0.25"/>
    <row r="951494" customFormat="1" ht="12.5" x14ac:dyDescent="0.25"/>
    <row r="951495" customFormat="1" ht="12.5" x14ac:dyDescent="0.25"/>
    <row r="951496" customFormat="1" ht="12.5" x14ac:dyDescent="0.25"/>
    <row r="951497" customFormat="1" ht="12.5" x14ac:dyDescent="0.25"/>
    <row r="951498" customFormat="1" ht="12.5" x14ac:dyDescent="0.25"/>
    <row r="951499" customFormat="1" ht="12.5" x14ac:dyDescent="0.25"/>
    <row r="951500" customFormat="1" ht="12.5" x14ac:dyDescent="0.25"/>
    <row r="951501" customFormat="1" ht="12.5" x14ac:dyDescent="0.25"/>
    <row r="951502" customFormat="1" ht="12.5" x14ac:dyDescent="0.25"/>
    <row r="951503" customFormat="1" ht="12.5" x14ac:dyDescent="0.25"/>
    <row r="951504" customFormat="1" ht="12.5" x14ac:dyDescent="0.25"/>
    <row r="951505" customFormat="1" ht="12.5" x14ac:dyDescent="0.25"/>
    <row r="951506" customFormat="1" ht="12.5" x14ac:dyDescent="0.25"/>
    <row r="951507" customFormat="1" ht="12.5" x14ac:dyDescent="0.25"/>
    <row r="951508" customFormat="1" ht="12.5" x14ac:dyDescent="0.25"/>
    <row r="951509" customFormat="1" ht="12.5" x14ac:dyDescent="0.25"/>
    <row r="951510" customFormat="1" ht="12.5" x14ac:dyDescent="0.25"/>
    <row r="951511" customFormat="1" ht="12.5" x14ac:dyDescent="0.25"/>
    <row r="951512" customFormat="1" ht="12.5" x14ac:dyDescent="0.25"/>
    <row r="951513" customFormat="1" ht="12.5" x14ac:dyDescent="0.25"/>
    <row r="951514" customFormat="1" ht="12.5" x14ac:dyDescent="0.25"/>
    <row r="951515" customFormat="1" ht="12.5" x14ac:dyDescent="0.25"/>
    <row r="951516" customFormat="1" ht="12.5" x14ac:dyDescent="0.25"/>
    <row r="951517" customFormat="1" ht="12.5" x14ac:dyDescent="0.25"/>
    <row r="951518" customFormat="1" ht="12.5" x14ac:dyDescent="0.25"/>
    <row r="951519" customFormat="1" ht="12.5" x14ac:dyDescent="0.25"/>
    <row r="951520" customFormat="1" ht="12.5" x14ac:dyDescent="0.25"/>
    <row r="951521" customFormat="1" ht="12.5" x14ac:dyDescent="0.25"/>
    <row r="951522" customFormat="1" ht="12.5" x14ac:dyDescent="0.25"/>
    <row r="951523" customFormat="1" ht="12.5" x14ac:dyDescent="0.25"/>
    <row r="951524" customFormat="1" ht="12.5" x14ac:dyDescent="0.25"/>
    <row r="951525" customFormat="1" ht="12.5" x14ac:dyDescent="0.25"/>
    <row r="951526" customFormat="1" ht="12.5" x14ac:dyDescent="0.25"/>
    <row r="951527" customFormat="1" ht="12.5" x14ac:dyDescent="0.25"/>
    <row r="951528" customFormat="1" ht="12.5" x14ac:dyDescent="0.25"/>
    <row r="951529" customFormat="1" ht="12.5" x14ac:dyDescent="0.25"/>
    <row r="951530" customFormat="1" ht="12.5" x14ac:dyDescent="0.25"/>
    <row r="951531" customFormat="1" ht="12.5" x14ac:dyDescent="0.25"/>
    <row r="951532" customFormat="1" ht="12.5" x14ac:dyDescent="0.25"/>
    <row r="951533" customFormat="1" ht="12.5" x14ac:dyDescent="0.25"/>
    <row r="951534" customFormat="1" ht="12.5" x14ac:dyDescent="0.25"/>
    <row r="951535" customFormat="1" ht="12.5" x14ac:dyDescent="0.25"/>
    <row r="951536" customFormat="1" ht="12.5" x14ac:dyDescent="0.25"/>
    <row r="951537" customFormat="1" ht="12.5" x14ac:dyDescent="0.25"/>
    <row r="951538" customFormat="1" ht="12.5" x14ac:dyDescent="0.25"/>
    <row r="951539" customFormat="1" ht="12.5" x14ac:dyDescent="0.25"/>
    <row r="951540" customFormat="1" ht="12.5" x14ac:dyDescent="0.25"/>
    <row r="951541" customFormat="1" ht="12.5" x14ac:dyDescent="0.25"/>
    <row r="951542" customFormat="1" ht="12.5" x14ac:dyDescent="0.25"/>
    <row r="951543" customFormat="1" ht="12.5" x14ac:dyDescent="0.25"/>
    <row r="951544" customFormat="1" ht="12.5" x14ac:dyDescent="0.25"/>
    <row r="951545" customFormat="1" ht="12.5" x14ac:dyDescent="0.25"/>
    <row r="951546" customFormat="1" ht="12.5" x14ac:dyDescent="0.25"/>
    <row r="951547" customFormat="1" ht="12.5" x14ac:dyDescent="0.25"/>
    <row r="951548" customFormat="1" ht="12.5" x14ac:dyDescent="0.25"/>
    <row r="951549" customFormat="1" ht="12.5" x14ac:dyDescent="0.25"/>
    <row r="951550" customFormat="1" ht="12.5" x14ac:dyDescent="0.25"/>
    <row r="951551" customFormat="1" ht="12.5" x14ac:dyDescent="0.25"/>
    <row r="951552" customFormat="1" ht="12.5" x14ac:dyDescent="0.25"/>
    <row r="951553" customFormat="1" ht="12.5" x14ac:dyDescent="0.25"/>
    <row r="951554" customFormat="1" ht="12.5" x14ac:dyDescent="0.25"/>
    <row r="951555" customFormat="1" ht="12.5" x14ac:dyDescent="0.25"/>
    <row r="951556" customFormat="1" ht="12.5" x14ac:dyDescent="0.25"/>
    <row r="951557" customFormat="1" ht="12.5" x14ac:dyDescent="0.25"/>
    <row r="951558" customFormat="1" ht="12.5" x14ac:dyDescent="0.25"/>
    <row r="951559" customFormat="1" ht="12.5" x14ac:dyDescent="0.25"/>
    <row r="951560" customFormat="1" ht="12.5" x14ac:dyDescent="0.25"/>
    <row r="951561" customFormat="1" ht="12.5" x14ac:dyDescent="0.25"/>
    <row r="951562" customFormat="1" ht="12.5" x14ac:dyDescent="0.25"/>
    <row r="951563" customFormat="1" ht="12.5" x14ac:dyDescent="0.25"/>
    <row r="951564" customFormat="1" ht="12.5" x14ac:dyDescent="0.25"/>
    <row r="951565" customFormat="1" ht="12.5" x14ac:dyDescent="0.25"/>
    <row r="951566" customFormat="1" ht="12.5" x14ac:dyDescent="0.25"/>
    <row r="951567" customFormat="1" ht="12.5" x14ac:dyDescent="0.25"/>
    <row r="951568" customFormat="1" ht="12.5" x14ac:dyDescent="0.25"/>
    <row r="951569" customFormat="1" ht="12.5" x14ac:dyDescent="0.25"/>
    <row r="951570" customFormat="1" ht="12.5" x14ac:dyDescent="0.25"/>
    <row r="951571" customFormat="1" ht="12.5" x14ac:dyDescent="0.25"/>
    <row r="951572" customFormat="1" ht="12.5" x14ac:dyDescent="0.25"/>
    <row r="951573" customFormat="1" ht="12.5" x14ac:dyDescent="0.25"/>
    <row r="951574" customFormat="1" ht="12.5" x14ac:dyDescent="0.25"/>
    <row r="951575" customFormat="1" ht="12.5" x14ac:dyDescent="0.25"/>
    <row r="951576" customFormat="1" ht="12.5" x14ac:dyDescent="0.25"/>
    <row r="951577" customFormat="1" ht="12.5" x14ac:dyDescent="0.25"/>
    <row r="951578" customFormat="1" ht="12.5" x14ac:dyDescent="0.25"/>
    <row r="951579" customFormat="1" ht="12.5" x14ac:dyDescent="0.25"/>
    <row r="951580" customFormat="1" ht="12.5" x14ac:dyDescent="0.25"/>
    <row r="951581" customFormat="1" ht="12.5" x14ac:dyDescent="0.25"/>
    <row r="951582" customFormat="1" ht="12.5" x14ac:dyDescent="0.25"/>
    <row r="951583" customFormat="1" ht="12.5" x14ac:dyDescent="0.25"/>
    <row r="951584" customFormat="1" ht="12.5" x14ac:dyDescent="0.25"/>
    <row r="951585" customFormat="1" ht="12.5" x14ac:dyDescent="0.25"/>
    <row r="951586" customFormat="1" ht="12.5" x14ac:dyDescent="0.25"/>
    <row r="951587" customFormat="1" ht="12.5" x14ac:dyDescent="0.25"/>
    <row r="951588" customFormat="1" ht="12.5" x14ac:dyDescent="0.25"/>
    <row r="951589" customFormat="1" ht="12.5" x14ac:dyDescent="0.25"/>
    <row r="951590" customFormat="1" ht="12.5" x14ac:dyDescent="0.25"/>
    <row r="951591" customFormat="1" ht="12.5" x14ac:dyDescent="0.25"/>
    <row r="951592" customFormat="1" ht="12.5" x14ac:dyDescent="0.25"/>
    <row r="951593" customFormat="1" ht="12.5" x14ac:dyDescent="0.25"/>
    <row r="951594" customFormat="1" ht="12.5" x14ac:dyDescent="0.25"/>
    <row r="951595" customFormat="1" ht="12.5" x14ac:dyDescent="0.25"/>
    <row r="951596" customFormat="1" ht="12.5" x14ac:dyDescent="0.25"/>
    <row r="951597" customFormat="1" ht="12.5" x14ac:dyDescent="0.25"/>
    <row r="951598" customFormat="1" ht="12.5" x14ac:dyDescent="0.25"/>
    <row r="951599" customFormat="1" ht="12.5" x14ac:dyDescent="0.25"/>
    <row r="951600" customFormat="1" ht="12.5" x14ac:dyDescent="0.25"/>
    <row r="951601" customFormat="1" ht="12.5" x14ac:dyDescent="0.25"/>
    <row r="951602" customFormat="1" ht="12.5" x14ac:dyDescent="0.25"/>
    <row r="951603" customFormat="1" ht="12.5" x14ac:dyDescent="0.25"/>
    <row r="951604" customFormat="1" ht="12.5" x14ac:dyDescent="0.25"/>
    <row r="951605" customFormat="1" ht="12.5" x14ac:dyDescent="0.25"/>
    <row r="951606" customFormat="1" ht="12.5" x14ac:dyDescent="0.25"/>
    <row r="951607" customFormat="1" ht="12.5" x14ac:dyDescent="0.25"/>
    <row r="951608" customFormat="1" ht="12.5" x14ac:dyDescent="0.25"/>
    <row r="951609" customFormat="1" ht="12.5" x14ac:dyDescent="0.25"/>
    <row r="951610" customFormat="1" ht="12.5" x14ac:dyDescent="0.25"/>
    <row r="951611" customFormat="1" ht="12.5" x14ac:dyDescent="0.25"/>
    <row r="951612" customFormat="1" ht="12.5" x14ac:dyDescent="0.25"/>
    <row r="951613" customFormat="1" ht="12.5" x14ac:dyDescent="0.25"/>
    <row r="951614" customFormat="1" ht="12.5" x14ac:dyDescent="0.25"/>
    <row r="951615" customFormat="1" ht="12.5" x14ac:dyDescent="0.25"/>
    <row r="951616" customFormat="1" ht="12.5" x14ac:dyDescent="0.25"/>
    <row r="951617" customFormat="1" ht="12.5" x14ac:dyDescent="0.25"/>
    <row r="951618" customFormat="1" ht="12.5" x14ac:dyDescent="0.25"/>
    <row r="951619" customFormat="1" ht="12.5" x14ac:dyDescent="0.25"/>
    <row r="951620" customFormat="1" ht="12.5" x14ac:dyDescent="0.25"/>
    <row r="951621" customFormat="1" ht="12.5" x14ac:dyDescent="0.25"/>
    <row r="951622" customFormat="1" ht="12.5" x14ac:dyDescent="0.25"/>
    <row r="951623" customFormat="1" ht="12.5" x14ac:dyDescent="0.25"/>
    <row r="951624" customFormat="1" ht="12.5" x14ac:dyDescent="0.25"/>
    <row r="951625" customFormat="1" ht="12.5" x14ac:dyDescent="0.25"/>
    <row r="951626" customFormat="1" ht="12.5" x14ac:dyDescent="0.25"/>
    <row r="951627" customFormat="1" ht="12.5" x14ac:dyDescent="0.25"/>
    <row r="951628" customFormat="1" ht="12.5" x14ac:dyDescent="0.25"/>
    <row r="951629" customFormat="1" ht="12.5" x14ac:dyDescent="0.25"/>
    <row r="951630" customFormat="1" ht="12.5" x14ac:dyDescent="0.25"/>
    <row r="951631" customFormat="1" ht="12.5" x14ac:dyDescent="0.25"/>
    <row r="951632" customFormat="1" ht="12.5" x14ac:dyDescent="0.25"/>
    <row r="951633" customFormat="1" ht="12.5" x14ac:dyDescent="0.25"/>
    <row r="951634" customFormat="1" ht="12.5" x14ac:dyDescent="0.25"/>
    <row r="951635" customFormat="1" ht="12.5" x14ac:dyDescent="0.25"/>
    <row r="951636" customFormat="1" ht="12.5" x14ac:dyDescent="0.25"/>
    <row r="951637" customFormat="1" ht="12.5" x14ac:dyDescent="0.25"/>
    <row r="951638" customFormat="1" ht="12.5" x14ac:dyDescent="0.25"/>
    <row r="951639" customFormat="1" ht="12.5" x14ac:dyDescent="0.25"/>
    <row r="951640" customFormat="1" ht="12.5" x14ac:dyDescent="0.25"/>
    <row r="951641" customFormat="1" ht="12.5" x14ac:dyDescent="0.25"/>
    <row r="951642" customFormat="1" ht="12.5" x14ac:dyDescent="0.25"/>
    <row r="951643" customFormat="1" ht="12.5" x14ac:dyDescent="0.25"/>
    <row r="951644" customFormat="1" ht="12.5" x14ac:dyDescent="0.25"/>
    <row r="951645" customFormat="1" ht="12.5" x14ac:dyDescent="0.25"/>
    <row r="951646" customFormat="1" ht="12.5" x14ac:dyDescent="0.25"/>
    <row r="951647" customFormat="1" ht="12.5" x14ac:dyDescent="0.25"/>
    <row r="951648" customFormat="1" ht="12.5" x14ac:dyDescent="0.25"/>
    <row r="951649" customFormat="1" ht="12.5" x14ac:dyDescent="0.25"/>
    <row r="951650" customFormat="1" ht="12.5" x14ac:dyDescent="0.25"/>
    <row r="951651" customFormat="1" ht="12.5" x14ac:dyDescent="0.25"/>
    <row r="951652" customFormat="1" ht="12.5" x14ac:dyDescent="0.25"/>
    <row r="951653" customFormat="1" ht="12.5" x14ac:dyDescent="0.25"/>
    <row r="951654" customFormat="1" ht="12.5" x14ac:dyDescent="0.25"/>
    <row r="951655" customFormat="1" ht="12.5" x14ac:dyDescent="0.25"/>
    <row r="951656" customFormat="1" ht="12.5" x14ac:dyDescent="0.25"/>
    <row r="951657" customFormat="1" ht="12.5" x14ac:dyDescent="0.25"/>
    <row r="951658" customFormat="1" ht="12.5" x14ac:dyDescent="0.25"/>
    <row r="951659" customFormat="1" ht="12.5" x14ac:dyDescent="0.25"/>
    <row r="951660" customFormat="1" ht="12.5" x14ac:dyDescent="0.25"/>
    <row r="951661" customFormat="1" ht="12.5" x14ac:dyDescent="0.25"/>
    <row r="951662" customFormat="1" ht="12.5" x14ac:dyDescent="0.25"/>
    <row r="951663" customFormat="1" ht="12.5" x14ac:dyDescent="0.25"/>
    <row r="951664" customFormat="1" ht="12.5" x14ac:dyDescent="0.25"/>
    <row r="951665" customFormat="1" ht="12.5" x14ac:dyDescent="0.25"/>
    <row r="951666" customFormat="1" ht="12.5" x14ac:dyDescent="0.25"/>
    <row r="951667" customFormat="1" ht="12.5" x14ac:dyDescent="0.25"/>
    <row r="951668" customFormat="1" ht="12.5" x14ac:dyDescent="0.25"/>
    <row r="951669" customFormat="1" ht="12.5" x14ac:dyDescent="0.25"/>
    <row r="951670" customFormat="1" ht="12.5" x14ac:dyDescent="0.25"/>
    <row r="951671" customFormat="1" ht="12.5" x14ac:dyDescent="0.25"/>
    <row r="951672" customFormat="1" ht="12.5" x14ac:dyDescent="0.25"/>
    <row r="951673" customFormat="1" ht="12.5" x14ac:dyDescent="0.25"/>
    <row r="951674" customFormat="1" ht="12.5" x14ac:dyDescent="0.25"/>
    <row r="951675" customFormat="1" ht="12.5" x14ac:dyDescent="0.25"/>
    <row r="951676" customFormat="1" ht="12.5" x14ac:dyDescent="0.25"/>
    <row r="951677" customFormat="1" ht="12.5" x14ac:dyDescent="0.25"/>
    <row r="951678" customFormat="1" ht="12.5" x14ac:dyDescent="0.25"/>
    <row r="951679" customFormat="1" ht="12.5" x14ac:dyDescent="0.25"/>
    <row r="951680" customFormat="1" ht="12.5" x14ac:dyDescent="0.25"/>
    <row r="951681" customFormat="1" ht="12.5" x14ac:dyDescent="0.25"/>
    <row r="951682" customFormat="1" ht="12.5" x14ac:dyDescent="0.25"/>
    <row r="951683" customFormat="1" ht="12.5" x14ac:dyDescent="0.25"/>
    <row r="951684" customFormat="1" ht="12.5" x14ac:dyDescent="0.25"/>
    <row r="951685" customFormat="1" ht="12.5" x14ac:dyDescent="0.25"/>
    <row r="951686" customFormat="1" ht="12.5" x14ac:dyDescent="0.25"/>
    <row r="951687" customFormat="1" ht="12.5" x14ac:dyDescent="0.25"/>
    <row r="951688" customFormat="1" ht="12.5" x14ac:dyDescent="0.25"/>
    <row r="951689" customFormat="1" ht="12.5" x14ac:dyDescent="0.25"/>
    <row r="951690" customFormat="1" ht="12.5" x14ac:dyDescent="0.25"/>
    <row r="951691" customFormat="1" ht="12.5" x14ac:dyDescent="0.25"/>
    <row r="951692" customFormat="1" ht="12.5" x14ac:dyDescent="0.25"/>
    <row r="951693" customFormat="1" ht="12.5" x14ac:dyDescent="0.25"/>
    <row r="951694" customFormat="1" ht="12.5" x14ac:dyDescent="0.25"/>
    <row r="951695" customFormat="1" ht="12.5" x14ac:dyDescent="0.25"/>
    <row r="951696" customFormat="1" ht="12.5" x14ac:dyDescent="0.25"/>
    <row r="951697" customFormat="1" ht="12.5" x14ac:dyDescent="0.25"/>
    <row r="951698" customFormat="1" ht="12.5" x14ac:dyDescent="0.25"/>
    <row r="951699" customFormat="1" ht="12.5" x14ac:dyDescent="0.25"/>
    <row r="951700" customFormat="1" ht="12.5" x14ac:dyDescent="0.25"/>
    <row r="951701" customFormat="1" ht="12.5" x14ac:dyDescent="0.25"/>
    <row r="951702" customFormat="1" ht="12.5" x14ac:dyDescent="0.25"/>
    <row r="951703" customFormat="1" ht="12.5" x14ac:dyDescent="0.25"/>
    <row r="951704" customFormat="1" ht="12.5" x14ac:dyDescent="0.25"/>
    <row r="951705" customFormat="1" ht="12.5" x14ac:dyDescent="0.25"/>
    <row r="951706" customFormat="1" ht="12.5" x14ac:dyDescent="0.25"/>
    <row r="951707" customFormat="1" ht="12.5" x14ac:dyDescent="0.25"/>
    <row r="951708" customFormat="1" ht="12.5" x14ac:dyDescent="0.25"/>
    <row r="951709" customFormat="1" ht="12.5" x14ac:dyDescent="0.25"/>
    <row r="951710" customFormat="1" ht="12.5" x14ac:dyDescent="0.25"/>
    <row r="951711" customFormat="1" ht="12.5" x14ac:dyDescent="0.25"/>
    <row r="951712" customFormat="1" ht="12.5" x14ac:dyDescent="0.25"/>
    <row r="951713" customFormat="1" ht="12.5" x14ac:dyDescent="0.25"/>
    <row r="951714" customFormat="1" ht="12.5" x14ac:dyDescent="0.25"/>
    <row r="951715" customFormat="1" ht="12.5" x14ac:dyDescent="0.25"/>
    <row r="951716" customFormat="1" ht="12.5" x14ac:dyDescent="0.25"/>
    <row r="951717" customFormat="1" ht="12.5" x14ac:dyDescent="0.25"/>
    <row r="951718" customFormat="1" ht="12.5" x14ac:dyDescent="0.25"/>
    <row r="951719" customFormat="1" ht="12.5" x14ac:dyDescent="0.25"/>
    <row r="951720" customFormat="1" ht="12.5" x14ac:dyDescent="0.25"/>
    <row r="951721" customFormat="1" ht="12.5" x14ac:dyDescent="0.25"/>
    <row r="951722" customFormat="1" ht="12.5" x14ac:dyDescent="0.25"/>
    <row r="951723" customFormat="1" ht="12.5" x14ac:dyDescent="0.25"/>
    <row r="951724" customFormat="1" ht="12.5" x14ac:dyDescent="0.25"/>
    <row r="951725" customFormat="1" ht="12.5" x14ac:dyDescent="0.25"/>
    <row r="951726" customFormat="1" ht="12.5" x14ac:dyDescent="0.25"/>
    <row r="951727" customFormat="1" ht="12.5" x14ac:dyDescent="0.25"/>
    <row r="951728" customFormat="1" ht="12.5" x14ac:dyDescent="0.25"/>
    <row r="951729" customFormat="1" ht="12.5" x14ac:dyDescent="0.25"/>
    <row r="951730" customFormat="1" ht="12.5" x14ac:dyDescent="0.25"/>
    <row r="951731" customFormat="1" ht="12.5" x14ac:dyDescent="0.25"/>
    <row r="951732" customFormat="1" ht="12.5" x14ac:dyDescent="0.25"/>
    <row r="951733" customFormat="1" ht="12.5" x14ac:dyDescent="0.25"/>
    <row r="951734" customFormat="1" ht="12.5" x14ac:dyDescent="0.25"/>
    <row r="951735" customFormat="1" ht="12.5" x14ac:dyDescent="0.25"/>
    <row r="951736" customFormat="1" ht="12.5" x14ac:dyDescent="0.25"/>
    <row r="951737" customFormat="1" ht="12.5" x14ac:dyDescent="0.25"/>
    <row r="951738" customFormat="1" ht="12.5" x14ac:dyDescent="0.25"/>
    <row r="951739" customFormat="1" ht="12.5" x14ac:dyDescent="0.25"/>
    <row r="951740" customFormat="1" ht="12.5" x14ac:dyDescent="0.25"/>
    <row r="951741" customFormat="1" ht="12.5" x14ac:dyDescent="0.25"/>
    <row r="951742" customFormat="1" ht="12.5" x14ac:dyDescent="0.25"/>
    <row r="951743" customFormat="1" ht="12.5" x14ac:dyDescent="0.25"/>
    <row r="951744" customFormat="1" ht="12.5" x14ac:dyDescent="0.25"/>
    <row r="951745" customFormat="1" ht="12.5" x14ac:dyDescent="0.25"/>
    <row r="951746" customFormat="1" ht="12.5" x14ac:dyDescent="0.25"/>
    <row r="951747" customFormat="1" ht="12.5" x14ac:dyDescent="0.25"/>
    <row r="951748" customFormat="1" ht="12.5" x14ac:dyDescent="0.25"/>
    <row r="951749" customFormat="1" ht="12.5" x14ac:dyDescent="0.25"/>
    <row r="951750" customFormat="1" ht="12.5" x14ac:dyDescent="0.25"/>
    <row r="951751" customFormat="1" ht="12.5" x14ac:dyDescent="0.25"/>
    <row r="951752" customFormat="1" ht="12.5" x14ac:dyDescent="0.25"/>
    <row r="951753" customFormat="1" ht="12.5" x14ac:dyDescent="0.25"/>
    <row r="951754" customFormat="1" ht="12.5" x14ac:dyDescent="0.25"/>
    <row r="951755" customFormat="1" ht="12.5" x14ac:dyDescent="0.25"/>
    <row r="951756" customFormat="1" ht="12.5" x14ac:dyDescent="0.25"/>
    <row r="951757" customFormat="1" ht="12.5" x14ac:dyDescent="0.25"/>
    <row r="951758" customFormat="1" ht="12.5" x14ac:dyDescent="0.25"/>
    <row r="951759" customFormat="1" ht="12.5" x14ac:dyDescent="0.25"/>
    <row r="951760" customFormat="1" ht="12.5" x14ac:dyDescent="0.25"/>
    <row r="951761" customFormat="1" ht="12.5" x14ac:dyDescent="0.25"/>
    <row r="951762" customFormat="1" ht="12.5" x14ac:dyDescent="0.25"/>
    <row r="951763" customFormat="1" ht="12.5" x14ac:dyDescent="0.25"/>
    <row r="951764" customFormat="1" ht="12.5" x14ac:dyDescent="0.25"/>
    <row r="951765" customFormat="1" ht="12.5" x14ac:dyDescent="0.25"/>
    <row r="951766" customFormat="1" ht="12.5" x14ac:dyDescent="0.25"/>
    <row r="951767" customFormat="1" ht="12.5" x14ac:dyDescent="0.25"/>
    <row r="951768" customFormat="1" ht="12.5" x14ac:dyDescent="0.25"/>
    <row r="951769" customFormat="1" ht="12.5" x14ac:dyDescent="0.25"/>
    <row r="951770" customFormat="1" ht="12.5" x14ac:dyDescent="0.25"/>
    <row r="951771" customFormat="1" ht="12.5" x14ac:dyDescent="0.25"/>
    <row r="951772" customFormat="1" ht="12.5" x14ac:dyDescent="0.25"/>
    <row r="951773" customFormat="1" ht="12.5" x14ac:dyDescent="0.25"/>
    <row r="951774" customFormat="1" ht="12.5" x14ac:dyDescent="0.25"/>
    <row r="951775" customFormat="1" ht="12.5" x14ac:dyDescent="0.25"/>
    <row r="951776" customFormat="1" ht="12.5" x14ac:dyDescent="0.25"/>
    <row r="951777" customFormat="1" ht="12.5" x14ac:dyDescent="0.25"/>
    <row r="951778" customFormat="1" ht="12.5" x14ac:dyDescent="0.25"/>
    <row r="951779" customFormat="1" ht="12.5" x14ac:dyDescent="0.25"/>
    <row r="951780" customFormat="1" ht="12.5" x14ac:dyDescent="0.25"/>
    <row r="951781" customFormat="1" ht="12.5" x14ac:dyDescent="0.25"/>
    <row r="951782" customFormat="1" ht="12.5" x14ac:dyDescent="0.25"/>
    <row r="951783" customFormat="1" ht="12.5" x14ac:dyDescent="0.25"/>
    <row r="951784" customFormat="1" ht="12.5" x14ac:dyDescent="0.25"/>
    <row r="951785" customFormat="1" ht="12.5" x14ac:dyDescent="0.25"/>
    <row r="951786" customFormat="1" ht="12.5" x14ac:dyDescent="0.25"/>
    <row r="951787" customFormat="1" ht="12.5" x14ac:dyDescent="0.25"/>
    <row r="951788" customFormat="1" ht="12.5" x14ac:dyDescent="0.25"/>
    <row r="951789" customFormat="1" ht="12.5" x14ac:dyDescent="0.25"/>
    <row r="951790" customFormat="1" ht="12.5" x14ac:dyDescent="0.25"/>
    <row r="951791" customFormat="1" ht="12.5" x14ac:dyDescent="0.25"/>
    <row r="951792" customFormat="1" ht="12.5" x14ac:dyDescent="0.25"/>
    <row r="951793" customFormat="1" ht="12.5" x14ac:dyDescent="0.25"/>
    <row r="951794" customFormat="1" ht="12.5" x14ac:dyDescent="0.25"/>
    <row r="951795" customFormat="1" ht="12.5" x14ac:dyDescent="0.25"/>
    <row r="951796" customFormat="1" ht="12.5" x14ac:dyDescent="0.25"/>
    <row r="951797" customFormat="1" ht="12.5" x14ac:dyDescent="0.25"/>
    <row r="951798" customFormat="1" ht="12.5" x14ac:dyDescent="0.25"/>
    <row r="951799" customFormat="1" ht="12.5" x14ac:dyDescent="0.25"/>
    <row r="951800" customFormat="1" ht="12.5" x14ac:dyDescent="0.25"/>
    <row r="951801" customFormat="1" ht="12.5" x14ac:dyDescent="0.25"/>
    <row r="951802" customFormat="1" ht="12.5" x14ac:dyDescent="0.25"/>
    <row r="951803" customFormat="1" ht="12.5" x14ac:dyDescent="0.25"/>
    <row r="951804" customFormat="1" ht="12.5" x14ac:dyDescent="0.25"/>
    <row r="951805" customFormat="1" ht="12.5" x14ac:dyDescent="0.25"/>
    <row r="951806" customFormat="1" ht="12.5" x14ac:dyDescent="0.25"/>
    <row r="951807" customFormat="1" ht="12.5" x14ac:dyDescent="0.25"/>
    <row r="951808" customFormat="1" ht="12.5" x14ac:dyDescent="0.25"/>
    <row r="951809" customFormat="1" ht="12.5" x14ac:dyDescent="0.25"/>
    <row r="951810" customFormat="1" ht="12.5" x14ac:dyDescent="0.25"/>
    <row r="951811" customFormat="1" ht="12.5" x14ac:dyDescent="0.25"/>
    <row r="951812" customFormat="1" ht="12.5" x14ac:dyDescent="0.25"/>
    <row r="951813" customFormat="1" ht="12.5" x14ac:dyDescent="0.25"/>
    <row r="951814" customFormat="1" ht="12.5" x14ac:dyDescent="0.25"/>
    <row r="951815" customFormat="1" ht="12.5" x14ac:dyDescent="0.25"/>
    <row r="951816" customFormat="1" ht="12.5" x14ac:dyDescent="0.25"/>
    <row r="951817" customFormat="1" ht="12.5" x14ac:dyDescent="0.25"/>
    <row r="951818" customFormat="1" ht="12.5" x14ac:dyDescent="0.25"/>
    <row r="951819" customFormat="1" ht="12.5" x14ac:dyDescent="0.25"/>
    <row r="951820" customFormat="1" ht="12.5" x14ac:dyDescent="0.25"/>
    <row r="951821" customFormat="1" ht="12.5" x14ac:dyDescent="0.25"/>
    <row r="951822" customFormat="1" ht="12.5" x14ac:dyDescent="0.25"/>
    <row r="951823" customFormat="1" ht="12.5" x14ac:dyDescent="0.25"/>
    <row r="951824" customFormat="1" ht="12.5" x14ac:dyDescent="0.25"/>
    <row r="951825" customFormat="1" ht="12.5" x14ac:dyDescent="0.25"/>
    <row r="951826" customFormat="1" ht="12.5" x14ac:dyDescent="0.25"/>
    <row r="951827" customFormat="1" ht="12.5" x14ac:dyDescent="0.25"/>
    <row r="951828" customFormat="1" ht="12.5" x14ac:dyDescent="0.25"/>
    <row r="951829" customFormat="1" ht="12.5" x14ac:dyDescent="0.25"/>
    <row r="951830" customFormat="1" ht="12.5" x14ac:dyDescent="0.25"/>
    <row r="951831" customFormat="1" ht="12.5" x14ac:dyDescent="0.25"/>
    <row r="951832" customFormat="1" ht="12.5" x14ac:dyDescent="0.25"/>
    <row r="951833" customFormat="1" ht="12.5" x14ac:dyDescent="0.25"/>
    <row r="951834" customFormat="1" ht="12.5" x14ac:dyDescent="0.25"/>
    <row r="951835" customFormat="1" ht="12.5" x14ac:dyDescent="0.25"/>
    <row r="951836" customFormat="1" ht="12.5" x14ac:dyDescent="0.25"/>
    <row r="951837" customFormat="1" ht="12.5" x14ac:dyDescent="0.25"/>
    <row r="951838" customFormat="1" ht="12.5" x14ac:dyDescent="0.25"/>
    <row r="951839" customFormat="1" ht="12.5" x14ac:dyDescent="0.25"/>
    <row r="951840" customFormat="1" ht="12.5" x14ac:dyDescent="0.25"/>
    <row r="951841" customFormat="1" ht="12.5" x14ac:dyDescent="0.25"/>
    <row r="951842" customFormat="1" ht="12.5" x14ac:dyDescent="0.25"/>
    <row r="951843" customFormat="1" ht="12.5" x14ac:dyDescent="0.25"/>
    <row r="951844" customFormat="1" ht="12.5" x14ac:dyDescent="0.25"/>
    <row r="951845" customFormat="1" ht="12.5" x14ac:dyDescent="0.25"/>
    <row r="951846" customFormat="1" ht="12.5" x14ac:dyDescent="0.25"/>
    <row r="951847" customFormat="1" ht="12.5" x14ac:dyDescent="0.25"/>
    <row r="951848" customFormat="1" ht="12.5" x14ac:dyDescent="0.25"/>
    <row r="951849" customFormat="1" ht="12.5" x14ac:dyDescent="0.25"/>
    <row r="951850" customFormat="1" ht="12.5" x14ac:dyDescent="0.25"/>
    <row r="951851" customFormat="1" ht="12.5" x14ac:dyDescent="0.25"/>
    <row r="951852" customFormat="1" ht="12.5" x14ac:dyDescent="0.25"/>
    <row r="951853" customFormat="1" ht="12.5" x14ac:dyDescent="0.25"/>
    <row r="951854" customFormat="1" ht="12.5" x14ac:dyDescent="0.25"/>
    <row r="951855" customFormat="1" ht="12.5" x14ac:dyDescent="0.25"/>
    <row r="951856" customFormat="1" ht="12.5" x14ac:dyDescent="0.25"/>
    <row r="951857" customFormat="1" ht="12.5" x14ac:dyDescent="0.25"/>
    <row r="951858" customFormat="1" ht="12.5" x14ac:dyDescent="0.25"/>
    <row r="951859" customFormat="1" ht="12.5" x14ac:dyDescent="0.25"/>
    <row r="951860" customFormat="1" ht="12.5" x14ac:dyDescent="0.25"/>
    <row r="951861" customFormat="1" ht="12.5" x14ac:dyDescent="0.25"/>
    <row r="951862" customFormat="1" ht="12.5" x14ac:dyDescent="0.25"/>
    <row r="951863" customFormat="1" ht="12.5" x14ac:dyDescent="0.25"/>
    <row r="951864" customFormat="1" ht="12.5" x14ac:dyDescent="0.25"/>
    <row r="951865" customFormat="1" ht="12.5" x14ac:dyDescent="0.25"/>
    <row r="951866" customFormat="1" ht="12.5" x14ac:dyDescent="0.25"/>
    <row r="951867" customFormat="1" ht="12.5" x14ac:dyDescent="0.25"/>
    <row r="951868" customFormat="1" ht="12.5" x14ac:dyDescent="0.25"/>
    <row r="951869" customFormat="1" ht="12.5" x14ac:dyDescent="0.25"/>
    <row r="951870" customFormat="1" ht="12.5" x14ac:dyDescent="0.25"/>
    <row r="951871" customFormat="1" ht="12.5" x14ac:dyDescent="0.25"/>
    <row r="951872" customFormat="1" ht="12.5" x14ac:dyDescent="0.25"/>
    <row r="951873" customFormat="1" ht="12.5" x14ac:dyDescent="0.25"/>
    <row r="951874" customFormat="1" ht="12.5" x14ac:dyDescent="0.25"/>
    <row r="951875" customFormat="1" ht="12.5" x14ac:dyDescent="0.25"/>
    <row r="951876" customFormat="1" ht="12.5" x14ac:dyDescent="0.25"/>
    <row r="951877" customFormat="1" ht="12.5" x14ac:dyDescent="0.25"/>
    <row r="951878" customFormat="1" ht="12.5" x14ac:dyDescent="0.25"/>
    <row r="951879" customFormat="1" ht="12.5" x14ac:dyDescent="0.25"/>
    <row r="951880" customFormat="1" ht="12.5" x14ac:dyDescent="0.25"/>
    <row r="951881" customFormat="1" ht="12.5" x14ac:dyDescent="0.25"/>
    <row r="951882" customFormat="1" ht="12.5" x14ac:dyDescent="0.25"/>
    <row r="951883" customFormat="1" ht="12.5" x14ac:dyDescent="0.25"/>
    <row r="951884" customFormat="1" ht="12.5" x14ac:dyDescent="0.25"/>
    <row r="951885" customFormat="1" ht="12.5" x14ac:dyDescent="0.25"/>
    <row r="951886" customFormat="1" ht="12.5" x14ac:dyDescent="0.25"/>
    <row r="951887" customFormat="1" ht="12.5" x14ac:dyDescent="0.25"/>
    <row r="951888" customFormat="1" ht="12.5" x14ac:dyDescent="0.25"/>
    <row r="951889" customFormat="1" ht="12.5" x14ac:dyDescent="0.25"/>
    <row r="951890" customFormat="1" ht="12.5" x14ac:dyDescent="0.25"/>
    <row r="951891" customFormat="1" ht="12.5" x14ac:dyDescent="0.25"/>
    <row r="951892" customFormat="1" ht="12.5" x14ac:dyDescent="0.25"/>
    <row r="951893" customFormat="1" ht="12.5" x14ac:dyDescent="0.25"/>
    <row r="951894" customFormat="1" ht="12.5" x14ac:dyDescent="0.25"/>
    <row r="951895" customFormat="1" ht="12.5" x14ac:dyDescent="0.25"/>
    <row r="951896" customFormat="1" ht="12.5" x14ac:dyDescent="0.25"/>
    <row r="951897" customFormat="1" ht="12.5" x14ac:dyDescent="0.25"/>
    <row r="951898" customFormat="1" ht="12.5" x14ac:dyDescent="0.25"/>
    <row r="951899" customFormat="1" ht="12.5" x14ac:dyDescent="0.25"/>
    <row r="951900" customFormat="1" ht="12.5" x14ac:dyDescent="0.25"/>
    <row r="951901" customFormat="1" ht="12.5" x14ac:dyDescent="0.25"/>
    <row r="951902" customFormat="1" ht="12.5" x14ac:dyDescent="0.25"/>
    <row r="951903" customFormat="1" ht="12.5" x14ac:dyDescent="0.25"/>
    <row r="951904" customFormat="1" ht="12.5" x14ac:dyDescent="0.25"/>
    <row r="951905" customFormat="1" ht="12.5" x14ac:dyDescent="0.25"/>
    <row r="951906" customFormat="1" ht="12.5" x14ac:dyDescent="0.25"/>
    <row r="951907" customFormat="1" ht="12.5" x14ac:dyDescent="0.25"/>
    <row r="951908" customFormat="1" ht="12.5" x14ac:dyDescent="0.25"/>
    <row r="951909" customFormat="1" ht="12.5" x14ac:dyDescent="0.25"/>
    <row r="951910" customFormat="1" ht="12.5" x14ac:dyDescent="0.25"/>
    <row r="951911" customFormat="1" ht="12.5" x14ac:dyDescent="0.25"/>
    <row r="951912" customFormat="1" ht="12.5" x14ac:dyDescent="0.25"/>
    <row r="951913" customFormat="1" ht="12.5" x14ac:dyDescent="0.25"/>
    <row r="951914" customFormat="1" ht="12.5" x14ac:dyDescent="0.25"/>
    <row r="951915" customFormat="1" ht="12.5" x14ac:dyDescent="0.25"/>
    <row r="951916" customFormat="1" ht="12.5" x14ac:dyDescent="0.25"/>
    <row r="951917" customFormat="1" ht="12.5" x14ac:dyDescent="0.25"/>
    <row r="951918" customFormat="1" ht="12.5" x14ac:dyDescent="0.25"/>
    <row r="951919" customFormat="1" ht="12.5" x14ac:dyDescent="0.25"/>
    <row r="951920" customFormat="1" ht="12.5" x14ac:dyDescent="0.25"/>
    <row r="951921" customFormat="1" ht="12.5" x14ac:dyDescent="0.25"/>
    <row r="951922" customFormat="1" ht="12.5" x14ac:dyDescent="0.25"/>
    <row r="951923" customFormat="1" ht="12.5" x14ac:dyDescent="0.25"/>
    <row r="951924" customFormat="1" ht="12.5" x14ac:dyDescent="0.25"/>
    <row r="951925" customFormat="1" ht="12.5" x14ac:dyDescent="0.25"/>
    <row r="951926" customFormat="1" ht="12.5" x14ac:dyDescent="0.25"/>
    <row r="951927" customFormat="1" ht="12.5" x14ac:dyDescent="0.25"/>
    <row r="951928" customFormat="1" ht="12.5" x14ac:dyDescent="0.25"/>
    <row r="951929" customFormat="1" ht="12.5" x14ac:dyDescent="0.25"/>
    <row r="951930" customFormat="1" ht="12.5" x14ac:dyDescent="0.25"/>
    <row r="951931" customFormat="1" ht="12.5" x14ac:dyDescent="0.25"/>
    <row r="951932" customFormat="1" ht="12.5" x14ac:dyDescent="0.25"/>
    <row r="951933" customFormat="1" ht="12.5" x14ac:dyDescent="0.25"/>
    <row r="951934" customFormat="1" ht="12.5" x14ac:dyDescent="0.25"/>
    <row r="951935" customFormat="1" ht="12.5" x14ac:dyDescent="0.25"/>
    <row r="951936" customFormat="1" ht="12.5" x14ac:dyDescent="0.25"/>
    <row r="951937" customFormat="1" ht="12.5" x14ac:dyDescent="0.25"/>
    <row r="951938" customFormat="1" ht="12.5" x14ac:dyDescent="0.25"/>
    <row r="951939" customFormat="1" ht="12.5" x14ac:dyDescent="0.25"/>
    <row r="951940" customFormat="1" ht="12.5" x14ac:dyDescent="0.25"/>
    <row r="951941" customFormat="1" ht="12.5" x14ac:dyDescent="0.25"/>
    <row r="951942" customFormat="1" ht="12.5" x14ac:dyDescent="0.25"/>
    <row r="951943" customFormat="1" ht="12.5" x14ac:dyDescent="0.25"/>
    <row r="951944" customFormat="1" ht="12.5" x14ac:dyDescent="0.25"/>
    <row r="951945" customFormat="1" ht="12.5" x14ac:dyDescent="0.25"/>
    <row r="951946" customFormat="1" ht="12.5" x14ac:dyDescent="0.25"/>
    <row r="951947" customFormat="1" ht="12.5" x14ac:dyDescent="0.25"/>
    <row r="951948" customFormat="1" ht="12.5" x14ac:dyDescent="0.25"/>
    <row r="951949" customFormat="1" ht="12.5" x14ac:dyDescent="0.25"/>
    <row r="951950" customFormat="1" ht="12.5" x14ac:dyDescent="0.25"/>
    <row r="951951" customFormat="1" ht="12.5" x14ac:dyDescent="0.25"/>
    <row r="951952" customFormat="1" ht="12.5" x14ac:dyDescent="0.25"/>
    <row r="951953" customFormat="1" ht="12.5" x14ac:dyDescent="0.25"/>
    <row r="951954" customFormat="1" ht="12.5" x14ac:dyDescent="0.25"/>
    <row r="951955" customFormat="1" ht="12.5" x14ac:dyDescent="0.25"/>
    <row r="951956" customFormat="1" ht="12.5" x14ac:dyDescent="0.25"/>
    <row r="951957" customFormat="1" ht="12.5" x14ac:dyDescent="0.25"/>
    <row r="951958" customFormat="1" ht="12.5" x14ac:dyDescent="0.25"/>
    <row r="951959" customFormat="1" ht="12.5" x14ac:dyDescent="0.25"/>
    <row r="951960" customFormat="1" ht="12.5" x14ac:dyDescent="0.25"/>
    <row r="951961" customFormat="1" ht="12.5" x14ac:dyDescent="0.25"/>
    <row r="951962" customFormat="1" ht="12.5" x14ac:dyDescent="0.25"/>
    <row r="951963" customFormat="1" ht="12.5" x14ac:dyDescent="0.25"/>
    <row r="951964" customFormat="1" ht="12.5" x14ac:dyDescent="0.25"/>
    <row r="951965" customFormat="1" ht="12.5" x14ac:dyDescent="0.25"/>
    <row r="951966" customFormat="1" ht="12.5" x14ac:dyDescent="0.25"/>
    <row r="951967" customFormat="1" ht="12.5" x14ac:dyDescent="0.25"/>
    <row r="951968" customFormat="1" ht="12.5" x14ac:dyDescent="0.25"/>
    <row r="951969" customFormat="1" ht="12.5" x14ac:dyDescent="0.25"/>
    <row r="951970" customFormat="1" ht="12.5" x14ac:dyDescent="0.25"/>
    <row r="951971" customFormat="1" ht="12.5" x14ac:dyDescent="0.25"/>
    <row r="951972" customFormat="1" ht="12.5" x14ac:dyDescent="0.25"/>
    <row r="951973" customFormat="1" ht="12.5" x14ac:dyDescent="0.25"/>
    <row r="951974" customFormat="1" ht="12.5" x14ac:dyDescent="0.25"/>
    <row r="951975" customFormat="1" ht="12.5" x14ac:dyDescent="0.25"/>
    <row r="951976" customFormat="1" ht="12.5" x14ac:dyDescent="0.25"/>
    <row r="951977" customFormat="1" ht="12.5" x14ac:dyDescent="0.25"/>
    <row r="951978" customFormat="1" ht="12.5" x14ac:dyDescent="0.25"/>
    <row r="951979" customFormat="1" ht="12.5" x14ac:dyDescent="0.25"/>
    <row r="951980" customFormat="1" ht="12.5" x14ac:dyDescent="0.25"/>
    <row r="951981" customFormat="1" ht="12.5" x14ac:dyDescent="0.25"/>
    <row r="951982" customFormat="1" ht="12.5" x14ac:dyDescent="0.25"/>
    <row r="951983" customFormat="1" ht="12.5" x14ac:dyDescent="0.25"/>
    <row r="951984" customFormat="1" ht="12.5" x14ac:dyDescent="0.25"/>
    <row r="951985" customFormat="1" ht="12.5" x14ac:dyDescent="0.25"/>
    <row r="951986" customFormat="1" ht="12.5" x14ac:dyDescent="0.25"/>
    <row r="951987" customFormat="1" ht="12.5" x14ac:dyDescent="0.25"/>
    <row r="951988" customFormat="1" ht="12.5" x14ac:dyDescent="0.25"/>
    <row r="951989" customFormat="1" ht="12.5" x14ac:dyDescent="0.25"/>
    <row r="951990" customFormat="1" ht="12.5" x14ac:dyDescent="0.25"/>
    <row r="951991" customFormat="1" ht="12.5" x14ac:dyDescent="0.25"/>
    <row r="951992" customFormat="1" ht="12.5" x14ac:dyDescent="0.25"/>
    <row r="951993" customFormat="1" ht="12.5" x14ac:dyDescent="0.25"/>
    <row r="951994" customFormat="1" ht="12.5" x14ac:dyDescent="0.25"/>
    <row r="951995" customFormat="1" ht="12.5" x14ac:dyDescent="0.25"/>
    <row r="951996" customFormat="1" ht="12.5" x14ac:dyDescent="0.25"/>
    <row r="951997" customFormat="1" ht="12.5" x14ac:dyDescent="0.25"/>
    <row r="951998" customFormat="1" ht="12.5" x14ac:dyDescent="0.25"/>
    <row r="951999" customFormat="1" ht="12.5" x14ac:dyDescent="0.25"/>
    <row r="952000" customFormat="1" ht="12.5" x14ac:dyDescent="0.25"/>
    <row r="952001" customFormat="1" ht="12.5" x14ac:dyDescent="0.25"/>
    <row r="952002" customFormat="1" ht="12.5" x14ac:dyDescent="0.25"/>
    <row r="952003" customFormat="1" ht="12.5" x14ac:dyDescent="0.25"/>
    <row r="952004" customFormat="1" ht="12.5" x14ac:dyDescent="0.25"/>
    <row r="952005" customFormat="1" ht="12.5" x14ac:dyDescent="0.25"/>
    <row r="952006" customFormat="1" ht="12.5" x14ac:dyDescent="0.25"/>
    <row r="952007" customFormat="1" ht="12.5" x14ac:dyDescent="0.25"/>
    <row r="952008" customFormat="1" ht="12.5" x14ac:dyDescent="0.25"/>
    <row r="952009" customFormat="1" ht="12.5" x14ac:dyDescent="0.25"/>
    <row r="952010" customFormat="1" ht="12.5" x14ac:dyDescent="0.25"/>
    <row r="952011" customFormat="1" ht="12.5" x14ac:dyDescent="0.25"/>
    <row r="952012" customFormat="1" ht="12.5" x14ac:dyDescent="0.25"/>
    <row r="952013" customFormat="1" ht="12.5" x14ac:dyDescent="0.25"/>
    <row r="952014" customFormat="1" ht="12.5" x14ac:dyDescent="0.25"/>
    <row r="952015" customFormat="1" ht="12.5" x14ac:dyDescent="0.25"/>
    <row r="952016" customFormat="1" ht="12.5" x14ac:dyDescent="0.25"/>
    <row r="952017" customFormat="1" ht="12.5" x14ac:dyDescent="0.25"/>
    <row r="952018" customFormat="1" ht="12.5" x14ac:dyDescent="0.25"/>
    <row r="952019" customFormat="1" ht="12.5" x14ac:dyDescent="0.25"/>
    <row r="952020" customFormat="1" ht="12.5" x14ac:dyDescent="0.25"/>
    <row r="952021" customFormat="1" ht="12.5" x14ac:dyDescent="0.25"/>
    <row r="952022" customFormat="1" ht="12.5" x14ac:dyDescent="0.25"/>
    <row r="952023" customFormat="1" ht="12.5" x14ac:dyDescent="0.25"/>
    <row r="952024" customFormat="1" ht="12.5" x14ac:dyDescent="0.25"/>
    <row r="952025" customFormat="1" ht="12.5" x14ac:dyDescent="0.25"/>
    <row r="952026" customFormat="1" ht="12.5" x14ac:dyDescent="0.25"/>
    <row r="952027" customFormat="1" ht="12.5" x14ac:dyDescent="0.25"/>
    <row r="952028" customFormat="1" ht="12.5" x14ac:dyDescent="0.25"/>
    <row r="952029" customFormat="1" ht="12.5" x14ac:dyDescent="0.25"/>
    <row r="952030" customFormat="1" ht="12.5" x14ac:dyDescent="0.25"/>
    <row r="952031" customFormat="1" ht="12.5" x14ac:dyDescent="0.25"/>
    <row r="952032" customFormat="1" ht="12.5" x14ac:dyDescent="0.25"/>
    <row r="952033" customFormat="1" ht="12.5" x14ac:dyDescent="0.25"/>
    <row r="952034" customFormat="1" ht="12.5" x14ac:dyDescent="0.25"/>
    <row r="952035" customFormat="1" ht="12.5" x14ac:dyDescent="0.25"/>
    <row r="952036" customFormat="1" ht="12.5" x14ac:dyDescent="0.25"/>
    <row r="952037" customFormat="1" ht="12.5" x14ac:dyDescent="0.25"/>
    <row r="952038" customFormat="1" ht="12.5" x14ac:dyDescent="0.25"/>
    <row r="952039" customFormat="1" ht="12.5" x14ac:dyDescent="0.25"/>
    <row r="952040" customFormat="1" ht="12.5" x14ac:dyDescent="0.25"/>
    <row r="952041" customFormat="1" ht="12.5" x14ac:dyDescent="0.25"/>
    <row r="952042" customFormat="1" ht="12.5" x14ac:dyDescent="0.25"/>
    <row r="952043" customFormat="1" ht="12.5" x14ac:dyDescent="0.25"/>
    <row r="952044" customFormat="1" ht="12.5" x14ac:dyDescent="0.25"/>
    <row r="952045" customFormat="1" ht="12.5" x14ac:dyDescent="0.25"/>
    <row r="952046" customFormat="1" ht="12.5" x14ac:dyDescent="0.25"/>
    <row r="952047" customFormat="1" ht="12.5" x14ac:dyDescent="0.25"/>
    <row r="952048" customFormat="1" ht="12.5" x14ac:dyDescent="0.25"/>
    <row r="952049" customFormat="1" ht="12.5" x14ac:dyDescent="0.25"/>
    <row r="952050" customFormat="1" ht="12.5" x14ac:dyDescent="0.25"/>
    <row r="952051" customFormat="1" ht="12.5" x14ac:dyDescent="0.25"/>
    <row r="952052" customFormat="1" ht="12.5" x14ac:dyDescent="0.25"/>
    <row r="952053" customFormat="1" ht="12.5" x14ac:dyDescent="0.25"/>
    <row r="952054" customFormat="1" ht="12.5" x14ac:dyDescent="0.25"/>
    <row r="952055" customFormat="1" ht="12.5" x14ac:dyDescent="0.25"/>
    <row r="952056" customFormat="1" ht="12.5" x14ac:dyDescent="0.25"/>
    <row r="952057" customFormat="1" ht="12.5" x14ac:dyDescent="0.25"/>
    <row r="952058" customFormat="1" ht="12.5" x14ac:dyDescent="0.25"/>
    <row r="952059" customFormat="1" ht="12.5" x14ac:dyDescent="0.25"/>
    <row r="952060" customFormat="1" ht="12.5" x14ac:dyDescent="0.25"/>
    <row r="952061" customFormat="1" ht="12.5" x14ac:dyDescent="0.25"/>
    <row r="952062" customFormat="1" ht="12.5" x14ac:dyDescent="0.25"/>
    <row r="952063" customFormat="1" ht="12.5" x14ac:dyDescent="0.25"/>
    <row r="952064" customFormat="1" ht="12.5" x14ac:dyDescent="0.25"/>
    <row r="952065" customFormat="1" ht="12.5" x14ac:dyDescent="0.25"/>
    <row r="952066" customFormat="1" ht="12.5" x14ac:dyDescent="0.25"/>
    <row r="952067" customFormat="1" ht="12.5" x14ac:dyDescent="0.25"/>
    <row r="952068" customFormat="1" ht="12.5" x14ac:dyDescent="0.25"/>
    <row r="952069" customFormat="1" ht="12.5" x14ac:dyDescent="0.25"/>
    <row r="952070" customFormat="1" ht="12.5" x14ac:dyDescent="0.25"/>
    <row r="952071" customFormat="1" ht="12.5" x14ac:dyDescent="0.25"/>
    <row r="952072" customFormat="1" ht="12.5" x14ac:dyDescent="0.25"/>
    <row r="952073" customFormat="1" ht="12.5" x14ac:dyDescent="0.25"/>
    <row r="952074" customFormat="1" ht="12.5" x14ac:dyDescent="0.25"/>
    <row r="952075" customFormat="1" ht="12.5" x14ac:dyDescent="0.25"/>
    <row r="952076" customFormat="1" ht="12.5" x14ac:dyDescent="0.25"/>
    <row r="952077" customFormat="1" ht="12.5" x14ac:dyDescent="0.25"/>
    <row r="952078" customFormat="1" ht="12.5" x14ac:dyDescent="0.25"/>
    <row r="952079" customFormat="1" ht="12.5" x14ac:dyDescent="0.25"/>
    <row r="952080" customFormat="1" ht="12.5" x14ac:dyDescent="0.25"/>
    <row r="952081" customFormat="1" ht="12.5" x14ac:dyDescent="0.25"/>
    <row r="952082" customFormat="1" ht="12.5" x14ac:dyDescent="0.25"/>
    <row r="952083" customFormat="1" ht="12.5" x14ac:dyDescent="0.25"/>
    <row r="952084" customFormat="1" ht="12.5" x14ac:dyDescent="0.25"/>
    <row r="952085" customFormat="1" ht="12.5" x14ac:dyDescent="0.25"/>
    <row r="952086" customFormat="1" ht="12.5" x14ac:dyDescent="0.25"/>
    <row r="952087" customFormat="1" ht="12.5" x14ac:dyDescent="0.25"/>
    <row r="952088" customFormat="1" ht="12.5" x14ac:dyDescent="0.25"/>
    <row r="952089" customFormat="1" ht="12.5" x14ac:dyDescent="0.25"/>
    <row r="952090" customFormat="1" ht="12.5" x14ac:dyDescent="0.25"/>
    <row r="952091" customFormat="1" ht="12.5" x14ac:dyDescent="0.25"/>
    <row r="952092" customFormat="1" ht="12.5" x14ac:dyDescent="0.25"/>
    <row r="952093" customFormat="1" ht="12.5" x14ac:dyDescent="0.25"/>
    <row r="952094" customFormat="1" ht="12.5" x14ac:dyDescent="0.25"/>
    <row r="952095" customFormat="1" ht="12.5" x14ac:dyDescent="0.25"/>
    <row r="952096" customFormat="1" ht="12.5" x14ac:dyDescent="0.25"/>
    <row r="952097" customFormat="1" ht="12.5" x14ac:dyDescent="0.25"/>
    <row r="952098" customFormat="1" ht="12.5" x14ac:dyDescent="0.25"/>
    <row r="952099" customFormat="1" ht="12.5" x14ac:dyDescent="0.25"/>
    <row r="952100" customFormat="1" ht="12.5" x14ac:dyDescent="0.25"/>
    <row r="952101" customFormat="1" ht="12.5" x14ac:dyDescent="0.25"/>
    <row r="952102" customFormat="1" ht="12.5" x14ac:dyDescent="0.25"/>
    <row r="952103" customFormat="1" ht="12.5" x14ac:dyDescent="0.25"/>
    <row r="952104" customFormat="1" ht="12.5" x14ac:dyDescent="0.25"/>
    <row r="952105" customFormat="1" ht="12.5" x14ac:dyDescent="0.25"/>
    <row r="952106" customFormat="1" ht="12.5" x14ac:dyDescent="0.25"/>
    <row r="952107" customFormat="1" ht="12.5" x14ac:dyDescent="0.25"/>
    <row r="952108" customFormat="1" ht="12.5" x14ac:dyDescent="0.25"/>
    <row r="952109" customFormat="1" ht="12.5" x14ac:dyDescent="0.25"/>
    <row r="952110" customFormat="1" ht="12.5" x14ac:dyDescent="0.25"/>
    <row r="952111" customFormat="1" ht="12.5" x14ac:dyDescent="0.25"/>
    <row r="952112" customFormat="1" ht="12.5" x14ac:dyDescent="0.25"/>
    <row r="952113" customFormat="1" ht="12.5" x14ac:dyDescent="0.25"/>
    <row r="952114" customFormat="1" ht="12.5" x14ac:dyDescent="0.25"/>
    <row r="952115" customFormat="1" ht="12.5" x14ac:dyDescent="0.25"/>
    <row r="952116" customFormat="1" ht="12.5" x14ac:dyDescent="0.25"/>
    <row r="952117" customFormat="1" ht="12.5" x14ac:dyDescent="0.25"/>
    <row r="952118" customFormat="1" ht="12.5" x14ac:dyDescent="0.25"/>
    <row r="952119" customFormat="1" ht="12.5" x14ac:dyDescent="0.25"/>
    <row r="952120" customFormat="1" ht="12.5" x14ac:dyDescent="0.25"/>
    <row r="952121" customFormat="1" ht="12.5" x14ac:dyDescent="0.25"/>
    <row r="952122" customFormat="1" ht="12.5" x14ac:dyDescent="0.25"/>
    <row r="952123" customFormat="1" ht="12.5" x14ac:dyDescent="0.25"/>
    <row r="952124" customFormat="1" ht="12.5" x14ac:dyDescent="0.25"/>
    <row r="952125" customFormat="1" ht="12.5" x14ac:dyDescent="0.25"/>
    <row r="952126" customFormat="1" ht="12.5" x14ac:dyDescent="0.25"/>
    <row r="952127" customFormat="1" ht="12.5" x14ac:dyDescent="0.25"/>
    <row r="952128" customFormat="1" ht="12.5" x14ac:dyDescent="0.25"/>
    <row r="952129" customFormat="1" ht="12.5" x14ac:dyDescent="0.25"/>
    <row r="952130" customFormat="1" ht="12.5" x14ac:dyDescent="0.25"/>
    <row r="952131" customFormat="1" ht="12.5" x14ac:dyDescent="0.25"/>
    <row r="952132" customFormat="1" ht="12.5" x14ac:dyDescent="0.25"/>
    <row r="952133" customFormat="1" ht="12.5" x14ac:dyDescent="0.25"/>
    <row r="952134" customFormat="1" ht="12.5" x14ac:dyDescent="0.25"/>
    <row r="952135" customFormat="1" ht="12.5" x14ac:dyDescent="0.25"/>
    <row r="952136" customFormat="1" ht="12.5" x14ac:dyDescent="0.25"/>
    <row r="952137" customFormat="1" ht="12.5" x14ac:dyDescent="0.25"/>
    <row r="952138" customFormat="1" ht="12.5" x14ac:dyDescent="0.25"/>
    <row r="952139" customFormat="1" ht="12.5" x14ac:dyDescent="0.25"/>
    <row r="952140" customFormat="1" ht="12.5" x14ac:dyDescent="0.25"/>
    <row r="952141" customFormat="1" ht="12.5" x14ac:dyDescent="0.25"/>
    <row r="952142" customFormat="1" ht="12.5" x14ac:dyDescent="0.25"/>
    <row r="952143" customFormat="1" ht="12.5" x14ac:dyDescent="0.25"/>
    <row r="952144" customFormat="1" ht="12.5" x14ac:dyDescent="0.25"/>
    <row r="952145" customFormat="1" ht="12.5" x14ac:dyDescent="0.25"/>
    <row r="952146" customFormat="1" ht="12.5" x14ac:dyDescent="0.25"/>
    <row r="952147" customFormat="1" ht="12.5" x14ac:dyDescent="0.25"/>
    <row r="952148" customFormat="1" ht="12.5" x14ac:dyDescent="0.25"/>
    <row r="952149" customFormat="1" ht="12.5" x14ac:dyDescent="0.25"/>
    <row r="952150" customFormat="1" ht="12.5" x14ac:dyDescent="0.25"/>
    <row r="952151" customFormat="1" ht="12.5" x14ac:dyDescent="0.25"/>
    <row r="952152" customFormat="1" ht="12.5" x14ac:dyDescent="0.25"/>
    <row r="952153" customFormat="1" ht="12.5" x14ac:dyDescent="0.25"/>
    <row r="952154" customFormat="1" ht="12.5" x14ac:dyDescent="0.25"/>
    <row r="952155" customFormat="1" ht="12.5" x14ac:dyDescent="0.25"/>
    <row r="952156" customFormat="1" ht="12.5" x14ac:dyDescent="0.25"/>
    <row r="952157" customFormat="1" ht="12.5" x14ac:dyDescent="0.25"/>
    <row r="952158" customFormat="1" ht="12.5" x14ac:dyDescent="0.25"/>
    <row r="952159" customFormat="1" ht="12.5" x14ac:dyDescent="0.25"/>
    <row r="952160" customFormat="1" ht="12.5" x14ac:dyDescent="0.25"/>
    <row r="952161" customFormat="1" ht="12.5" x14ac:dyDescent="0.25"/>
    <row r="952162" customFormat="1" ht="12.5" x14ac:dyDescent="0.25"/>
    <row r="952163" customFormat="1" ht="12.5" x14ac:dyDescent="0.25"/>
    <row r="952164" customFormat="1" ht="12.5" x14ac:dyDescent="0.25"/>
    <row r="952165" customFormat="1" ht="12.5" x14ac:dyDescent="0.25"/>
    <row r="952166" customFormat="1" ht="12.5" x14ac:dyDescent="0.25"/>
    <row r="952167" customFormat="1" ht="12.5" x14ac:dyDescent="0.25"/>
    <row r="952168" customFormat="1" ht="12.5" x14ac:dyDescent="0.25"/>
    <row r="952169" customFormat="1" ht="12.5" x14ac:dyDescent="0.25"/>
    <row r="952170" customFormat="1" ht="12.5" x14ac:dyDescent="0.25"/>
    <row r="952171" customFormat="1" ht="12.5" x14ac:dyDescent="0.25"/>
    <row r="952172" customFormat="1" ht="12.5" x14ac:dyDescent="0.25"/>
    <row r="952173" customFormat="1" ht="12.5" x14ac:dyDescent="0.25"/>
    <row r="952174" customFormat="1" ht="12.5" x14ac:dyDescent="0.25"/>
    <row r="952175" customFormat="1" ht="12.5" x14ac:dyDescent="0.25"/>
    <row r="952176" customFormat="1" ht="12.5" x14ac:dyDescent="0.25"/>
    <row r="952177" customFormat="1" ht="12.5" x14ac:dyDescent="0.25"/>
    <row r="952178" customFormat="1" ht="12.5" x14ac:dyDescent="0.25"/>
    <row r="952179" customFormat="1" ht="12.5" x14ac:dyDescent="0.25"/>
    <row r="952180" customFormat="1" ht="12.5" x14ac:dyDescent="0.25"/>
    <row r="952181" customFormat="1" ht="12.5" x14ac:dyDescent="0.25"/>
    <row r="952182" customFormat="1" ht="12.5" x14ac:dyDescent="0.25"/>
    <row r="952183" customFormat="1" ht="12.5" x14ac:dyDescent="0.25"/>
    <row r="952184" customFormat="1" ht="12.5" x14ac:dyDescent="0.25"/>
    <row r="952185" customFormat="1" ht="12.5" x14ac:dyDescent="0.25"/>
    <row r="952186" customFormat="1" ht="12.5" x14ac:dyDescent="0.25"/>
    <row r="952187" customFormat="1" ht="12.5" x14ac:dyDescent="0.25"/>
    <row r="952188" customFormat="1" ht="12.5" x14ac:dyDescent="0.25"/>
    <row r="952189" customFormat="1" ht="12.5" x14ac:dyDescent="0.25"/>
    <row r="952190" customFormat="1" ht="12.5" x14ac:dyDescent="0.25"/>
    <row r="952191" customFormat="1" ht="12.5" x14ac:dyDescent="0.25"/>
    <row r="952192" customFormat="1" ht="12.5" x14ac:dyDescent="0.25"/>
    <row r="952193" customFormat="1" ht="12.5" x14ac:dyDescent="0.25"/>
    <row r="952194" customFormat="1" ht="12.5" x14ac:dyDescent="0.25"/>
    <row r="952195" customFormat="1" ht="12.5" x14ac:dyDescent="0.25"/>
    <row r="952196" customFormat="1" ht="12.5" x14ac:dyDescent="0.25"/>
    <row r="952197" customFormat="1" ht="12.5" x14ac:dyDescent="0.25"/>
    <row r="952198" customFormat="1" ht="12.5" x14ac:dyDescent="0.25"/>
    <row r="952199" customFormat="1" ht="12.5" x14ac:dyDescent="0.25"/>
    <row r="952200" customFormat="1" ht="12.5" x14ac:dyDescent="0.25"/>
    <row r="952201" customFormat="1" ht="12.5" x14ac:dyDescent="0.25"/>
    <row r="952202" customFormat="1" ht="12.5" x14ac:dyDescent="0.25"/>
    <row r="952203" customFormat="1" ht="12.5" x14ac:dyDescent="0.25"/>
    <row r="952204" customFormat="1" ht="12.5" x14ac:dyDescent="0.25"/>
    <row r="952205" customFormat="1" ht="12.5" x14ac:dyDescent="0.25"/>
    <row r="952206" customFormat="1" ht="12.5" x14ac:dyDescent="0.25"/>
    <row r="952207" customFormat="1" ht="12.5" x14ac:dyDescent="0.25"/>
    <row r="952208" customFormat="1" ht="12.5" x14ac:dyDescent="0.25"/>
    <row r="952209" customFormat="1" ht="12.5" x14ac:dyDescent="0.25"/>
    <row r="952210" customFormat="1" ht="12.5" x14ac:dyDescent="0.25"/>
    <row r="952211" customFormat="1" ht="12.5" x14ac:dyDescent="0.25"/>
    <row r="952212" customFormat="1" ht="12.5" x14ac:dyDescent="0.25"/>
    <row r="952213" customFormat="1" ht="12.5" x14ac:dyDescent="0.25"/>
    <row r="952214" customFormat="1" ht="12.5" x14ac:dyDescent="0.25"/>
    <row r="952215" customFormat="1" ht="12.5" x14ac:dyDescent="0.25"/>
    <row r="952216" customFormat="1" ht="12.5" x14ac:dyDescent="0.25"/>
    <row r="952217" customFormat="1" ht="12.5" x14ac:dyDescent="0.25"/>
    <row r="952218" customFormat="1" ht="12.5" x14ac:dyDescent="0.25"/>
    <row r="952219" customFormat="1" ht="12.5" x14ac:dyDescent="0.25"/>
    <row r="952220" customFormat="1" ht="12.5" x14ac:dyDescent="0.25"/>
    <row r="952221" customFormat="1" ht="12.5" x14ac:dyDescent="0.25"/>
    <row r="952222" customFormat="1" ht="12.5" x14ac:dyDescent="0.25"/>
    <row r="952223" customFormat="1" ht="12.5" x14ac:dyDescent="0.25"/>
    <row r="952224" customFormat="1" ht="12.5" x14ac:dyDescent="0.25"/>
    <row r="952225" customFormat="1" ht="12.5" x14ac:dyDescent="0.25"/>
    <row r="952226" customFormat="1" ht="12.5" x14ac:dyDescent="0.25"/>
    <row r="952227" customFormat="1" ht="12.5" x14ac:dyDescent="0.25"/>
    <row r="952228" customFormat="1" ht="12.5" x14ac:dyDescent="0.25"/>
    <row r="952229" customFormat="1" ht="12.5" x14ac:dyDescent="0.25"/>
    <row r="952230" customFormat="1" ht="12.5" x14ac:dyDescent="0.25"/>
    <row r="952231" customFormat="1" ht="12.5" x14ac:dyDescent="0.25"/>
    <row r="952232" customFormat="1" ht="12.5" x14ac:dyDescent="0.25"/>
    <row r="952233" customFormat="1" ht="12.5" x14ac:dyDescent="0.25"/>
    <row r="952234" customFormat="1" ht="12.5" x14ac:dyDescent="0.25"/>
    <row r="952235" customFormat="1" ht="12.5" x14ac:dyDescent="0.25"/>
    <row r="952236" customFormat="1" ht="12.5" x14ac:dyDescent="0.25"/>
    <row r="952237" customFormat="1" ht="12.5" x14ac:dyDescent="0.25"/>
    <row r="952238" customFormat="1" ht="12.5" x14ac:dyDescent="0.25"/>
    <row r="952239" customFormat="1" ht="12.5" x14ac:dyDescent="0.25"/>
    <row r="952240" customFormat="1" ht="12.5" x14ac:dyDescent="0.25"/>
    <row r="952241" customFormat="1" ht="12.5" x14ac:dyDescent="0.25"/>
    <row r="952242" customFormat="1" ht="12.5" x14ac:dyDescent="0.25"/>
    <row r="952243" customFormat="1" ht="12.5" x14ac:dyDescent="0.25"/>
    <row r="952244" customFormat="1" ht="12.5" x14ac:dyDescent="0.25"/>
    <row r="952245" customFormat="1" ht="12.5" x14ac:dyDescent="0.25"/>
    <row r="952246" customFormat="1" ht="12.5" x14ac:dyDescent="0.25"/>
    <row r="952247" customFormat="1" ht="12.5" x14ac:dyDescent="0.25"/>
    <row r="952248" customFormat="1" ht="12.5" x14ac:dyDescent="0.25"/>
    <row r="952249" customFormat="1" ht="12.5" x14ac:dyDescent="0.25"/>
    <row r="952250" customFormat="1" ht="12.5" x14ac:dyDescent="0.25"/>
    <row r="952251" customFormat="1" ht="12.5" x14ac:dyDescent="0.25"/>
    <row r="952252" customFormat="1" ht="12.5" x14ac:dyDescent="0.25"/>
    <row r="952253" customFormat="1" ht="12.5" x14ac:dyDescent="0.25"/>
    <row r="952254" customFormat="1" ht="12.5" x14ac:dyDescent="0.25"/>
    <row r="952255" customFormat="1" ht="12.5" x14ac:dyDescent="0.25"/>
    <row r="952256" customFormat="1" ht="12.5" x14ac:dyDescent="0.25"/>
    <row r="952257" customFormat="1" ht="12.5" x14ac:dyDescent="0.25"/>
    <row r="952258" customFormat="1" ht="12.5" x14ac:dyDescent="0.25"/>
    <row r="952259" customFormat="1" ht="12.5" x14ac:dyDescent="0.25"/>
    <row r="952260" customFormat="1" ht="12.5" x14ac:dyDescent="0.25"/>
    <row r="952261" customFormat="1" ht="12.5" x14ac:dyDescent="0.25"/>
    <row r="952262" customFormat="1" ht="12.5" x14ac:dyDescent="0.25"/>
    <row r="952263" customFormat="1" ht="12.5" x14ac:dyDescent="0.25"/>
    <row r="952264" customFormat="1" ht="12.5" x14ac:dyDescent="0.25"/>
    <row r="952265" customFormat="1" ht="12.5" x14ac:dyDescent="0.25"/>
    <row r="952266" customFormat="1" ht="12.5" x14ac:dyDescent="0.25"/>
    <row r="952267" customFormat="1" ht="12.5" x14ac:dyDescent="0.25"/>
    <row r="952268" customFormat="1" ht="12.5" x14ac:dyDescent="0.25"/>
    <row r="952269" customFormat="1" ht="12.5" x14ac:dyDescent="0.25"/>
    <row r="952270" customFormat="1" ht="12.5" x14ac:dyDescent="0.25"/>
    <row r="952271" customFormat="1" ht="12.5" x14ac:dyDescent="0.25"/>
    <row r="952272" customFormat="1" ht="12.5" x14ac:dyDescent="0.25"/>
    <row r="952273" customFormat="1" ht="12.5" x14ac:dyDescent="0.25"/>
    <row r="952274" customFormat="1" ht="12.5" x14ac:dyDescent="0.25"/>
    <row r="952275" customFormat="1" ht="12.5" x14ac:dyDescent="0.25"/>
    <row r="952276" customFormat="1" ht="12.5" x14ac:dyDescent="0.25"/>
    <row r="952277" customFormat="1" ht="12.5" x14ac:dyDescent="0.25"/>
    <row r="952278" customFormat="1" ht="12.5" x14ac:dyDescent="0.25"/>
    <row r="952279" customFormat="1" ht="12.5" x14ac:dyDescent="0.25"/>
    <row r="952280" customFormat="1" ht="12.5" x14ac:dyDescent="0.25"/>
    <row r="952281" customFormat="1" ht="12.5" x14ac:dyDescent="0.25"/>
    <row r="952282" customFormat="1" ht="12.5" x14ac:dyDescent="0.25"/>
    <row r="952283" customFormat="1" ht="12.5" x14ac:dyDescent="0.25"/>
    <row r="952284" customFormat="1" ht="12.5" x14ac:dyDescent="0.25"/>
    <row r="952285" customFormat="1" ht="12.5" x14ac:dyDescent="0.25"/>
    <row r="952286" customFormat="1" ht="12.5" x14ac:dyDescent="0.25"/>
    <row r="952287" customFormat="1" ht="12.5" x14ac:dyDescent="0.25"/>
    <row r="952288" customFormat="1" ht="12.5" x14ac:dyDescent="0.25"/>
    <row r="952289" customFormat="1" ht="12.5" x14ac:dyDescent="0.25"/>
    <row r="952290" customFormat="1" ht="12.5" x14ac:dyDescent="0.25"/>
    <row r="952291" customFormat="1" ht="12.5" x14ac:dyDescent="0.25"/>
    <row r="952292" customFormat="1" ht="12.5" x14ac:dyDescent="0.25"/>
    <row r="952293" customFormat="1" ht="12.5" x14ac:dyDescent="0.25"/>
    <row r="952294" customFormat="1" ht="12.5" x14ac:dyDescent="0.25"/>
    <row r="952295" customFormat="1" ht="12.5" x14ac:dyDescent="0.25"/>
    <row r="952296" customFormat="1" ht="12.5" x14ac:dyDescent="0.25"/>
    <row r="952297" customFormat="1" ht="12.5" x14ac:dyDescent="0.25"/>
    <row r="952298" customFormat="1" ht="12.5" x14ac:dyDescent="0.25"/>
    <row r="952299" customFormat="1" ht="12.5" x14ac:dyDescent="0.25"/>
    <row r="952300" customFormat="1" ht="12.5" x14ac:dyDescent="0.25"/>
    <row r="952301" customFormat="1" ht="12.5" x14ac:dyDescent="0.25"/>
    <row r="952302" customFormat="1" ht="12.5" x14ac:dyDescent="0.25"/>
    <row r="952303" customFormat="1" ht="12.5" x14ac:dyDescent="0.25"/>
    <row r="952304" customFormat="1" ht="12.5" x14ac:dyDescent="0.25"/>
    <row r="952305" customFormat="1" ht="12.5" x14ac:dyDescent="0.25"/>
    <row r="952306" customFormat="1" ht="12.5" x14ac:dyDescent="0.25"/>
    <row r="952307" customFormat="1" ht="12.5" x14ac:dyDescent="0.25"/>
    <row r="952308" customFormat="1" ht="12.5" x14ac:dyDescent="0.25"/>
    <row r="952309" customFormat="1" ht="12.5" x14ac:dyDescent="0.25"/>
    <row r="952310" customFormat="1" ht="12.5" x14ac:dyDescent="0.25"/>
    <row r="952311" customFormat="1" ht="12.5" x14ac:dyDescent="0.25"/>
    <row r="952312" customFormat="1" ht="12.5" x14ac:dyDescent="0.25"/>
    <row r="952313" customFormat="1" ht="12.5" x14ac:dyDescent="0.25"/>
    <row r="952314" customFormat="1" ht="12.5" x14ac:dyDescent="0.25"/>
    <row r="952315" customFormat="1" ht="12.5" x14ac:dyDescent="0.25"/>
    <row r="952316" customFormat="1" ht="12.5" x14ac:dyDescent="0.25"/>
    <row r="952317" customFormat="1" ht="12.5" x14ac:dyDescent="0.25"/>
    <row r="952318" customFormat="1" ht="12.5" x14ac:dyDescent="0.25"/>
    <row r="952319" customFormat="1" ht="12.5" x14ac:dyDescent="0.25"/>
    <row r="952320" customFormat="1" ht="12.5" x14ac:dyDescent="0.25"/>
    <row r="952321" customFormat="1" ht="12.5" x14ac:dyDescent="0.25"/>
    <row r="952322" customFormat="1" ht="12.5" x14ac:dyDescent="0.25"/>
    <row r="952323" customFormat="1" ht="12.5" x14ac:dyDescent="0.25"/>
    <row r="952324" customFormat="1" ht="12.5" x14ac:dyDescent="0.25"/>
    <row r="952325" customFormat="1" ht="12.5" x14ac:dyDescent="0.25"/>
    <row r="952326" customFormat="1" ht="12.5" x14ac:dyDescent="0.25"/>
    <row r="952327" customFormat="1" ht="12.5" x14ac:dyDescent="0.25"/>
    <row r="952328" customFormat="1" ht="12.5" x14ac:dyDescent="0.25"/>
    <row r="952329" customFormat="1" ht="12.5" x14ac:dyDescent="0.25"/>
    <row r="952330" customFormat="1" ht="12.5" x14ac:dyDescent="0.25"/>
    <row r="952331" customFormat="1" ht="12.5" x14ac:dyDescent="0.25"/>
    <row r="952332" customFormat="1" ht="12.5" x14ac:dyDescent="0.25"/>
    <row r="952333" customFormat="1" ht="12.5" x14ac:dyDescent="0.25"/>
    <row r="952334" customFormat="1" ht="12.5" x14ac:dyDescent="0.25"/>
    <row r="952335" customFormat="1" ht="12.5" x14ac:dyDescent="0.25"/>
    <row r="952336" customFormat="1" ht="12.5" x14ac:dyDescent="0.25"/>
    <row r="952337" customFormat="1" ht="12.5" x14ac:dyDescent="0.25"/>
    <row r="952338" customFormat="1" ht="12.5" x14ac:dyDescent="0.25"/>
    <row r="952339" customFormat="1" ht="12.5" x14ac:dyDescent="0.25"/>
    <row r="952340" customFormat="1" ht="12.5" x14ac:dyDescent="0.25"/>
    <row r="952341" customFormat="1" ht="12.5" x14ac:dyDescent="0.25"/>
    <row r="952342" customFormat="1" ht="12.5" x14ac:dyDescent="0.25"/>
    <row r="952343" customFormat="1" ht="12.5" x14ac:dyDescent="0.25"/>
    <row r="952344" customFormat="1" ht="12.5" x14ac:dyDescent="0.25"/>
    <row r="952345" customFormat="1" ht="12.5" x14ac:dyDescent="0.25"/>
    <row r="952346" customFormat="1" ht="12.5" x14ac:dyDescent="0.25"/>
    <row r="952347" customFormat="1" ht="12.5" x14ac:dyDescent="0.25"/>
    <row r="952348" customFormat="1" ht="12.5" x14ac:dyDescent="0.25"/>
    <row r="952349" customFormat="1" ht="12.5" x14ac:dyDescent="0.25"/>
    <row r="952350" customFormat="1" ht="12.5" x14ac:dyDescent="0.25"/>
    <row r="952351" customFormat="1" ht="12.5" x14ac:dyDescent="0.25"/>
    <row r="952352" customFormat="1" ht="12.5" x14ac:dyDescent="0.25"/>
    <row r="952353" customFormat="1" ht="12.5" x14ac:dyDescent="0.25"/>
    <row r="952354" customFormat="1" ht="12.5" x14ac:dyDescent="0.25"/>
    <row r="952355" customFormat="1" ht="12.5" x14ac:dyDescent="0.25"/>
    <row r="952356" customFormat="1" ht="12.5" x14ac:dyDescent="0.25"/>
    <row r="952357" customFormat="1" ht="12.5" x14ac:dyDescent="0.25"/>
    <row r="952358" customFormat="1" ht="12.5" x14ac:dyDescent="0.25"/>
    <row r="952359" customFormat="1" ht="12.5" x14ac:dyDescent="0.25"/>
    <row r="952360" customFormat="1" ht="12.5" x14ac:dyDescent="0.25"/>
    <row r="952361" customFormat="1" ht="12.5" x14ac:dyDescent="0.25"/>
    <row r="952362" customFormat="1" ht="12.5" x14ac:dyDescent="0.25"/>
    <row r="952363" customFormat="1" ht="12.5" x14ac:dyDescent="0.25"/>
    <row r="952364" customFormat="1" ht="12.5" x14ac:dyDescent="0.25"/>
    <row r="952365" customFormat="1" ht="12.5" x14ac:dyDescent="0.25"/>
    <row r="952366" customFormat="1" ht="12.5" x14ac:dyDescent="0.25"/>
    <row r="952367" customFormat="1" ht="12.5" x14ac:dyDescent="0.25"/>
    <row r="952368" customFormat="1" ht="12.5" x14ac:dyDescent="0.25"/>
    <row r="952369" customFormat="1" ht="12.5" x14ac:dyDescent="0.25"/>
    <row r="952370" customFormat="1" ht="12.5" x14ac:dyDescent="0.25"/>
    <row r="952371" customFormat="1" ht="12.5" x14ac:dyDescent="0.25"/>
    <row r="952372" customFormat="1" ht="12.5" x14ac:dyDescent="0.25"/>
    <row r="952373" customFormat="1" ht="12.5" x14ac:dyDescent="0.25"/>
    <row r="952374" customFormat="1" ht="12.5" x14ac:dyDescent="0.25"/>
    <row r="952375" customFormat="1" ht="12.5" x14ac:dyDescent="0.25"/>
    <row r="952376" customFormat="1" ht="12.5" x14ac:dyDescent="0.25"/>
    <row r="952377" customFormat="1" ht="12.5" x14ac:dyDescent="0.25"/>
    <row r="952378" customFormat="1" ht="12.5" x14ac:dyDescent="0.25"/>
    <row r="952379" customFormat="1" ht="12.5" x14ac:dyDescent="0.25"/>
    <row r="952380" customFormat="1" ht="12.5" x14ac:dyDescent="0.25"/>
    <row r="952381" customFormat="1" ht="12.5" x14ac:dyDescent="0.25"/>
    <row r="952382" customFormat="1" ht="12.5" x14ac:dyDescent="0.25"/>
    <row r="952383" customFormat="1" ht="12.5" x14ac:dyDescent="0.25"/>
    <row r="952384" customFormat="1" ht="12.5" x14ac:dyDescent="0.25"/>
    <row r="952385" customFormat="1" ht="12.5" x14ac:dyDescent="0.25"/>
    <row r="952386" customFormat="1" ht="12.5" x14ac:dyDescent="0.25"/>
    <row r="952387" customFormat="1" ht="12.5" x14ac:dyDescent="0.25"/>
    <row r="952388" customFormat="1" ht="12.5" x14ac:dyDescent="0.25"/>
    <row r="952389" customFormat="1" ht="12.5" x14ac:dyDescent="0.25"/>
    <row r="952390" customFormat="1" ht="12.5" x14ac:dyDescent="0.25"/>
    <row r="952391" customFormat="1" ht="12.5" x14ac:dyDescent="0.25"/>
    <row r="952392" customFormat="1" ht="12.5" x14ac:dyDescent="0.25"/>
    <row r="952393" customFormat="1" ht="12.5" x14ac:dyDescent="0.25"/>
    <row r="952394" customFormat="1" ht="12.5" x14ac:dyDescent="0.25"/>
    <row r="952395" customFormat="1" ht="12.5" x14ac:dyDescent="0.25"/>
    <row r="952396" customFormat="1" ht="12.5" x14ac:dyDescent="0.25"/>
    <row r="952397" customFormat="1" ht="12.5" x14ac:dyDescent="0.25"/>
    <row r="952398" customFormat="1" ht="12.5" x14ac:dyDescent="0.25"/>
    <row r="952399" customFormat="1" ht="12.5" x14ac:dyDescent="0.25"/>
    <row r="952400" customFormat="1" ht="12.5" x14ac:dyDescent="0.25"/>
    <row r="952401" customFormat="1" ht="12.5" x14ac:dyDescent="0.25"/>
    <row r="952402" customFormat="1" ht="12.5" x14ac:dyDescent="0.25"/>
    <row r="952403" customFormat="1" ht="12.5" x14ac:dyDescent="0.25"/>
    <row r="952404" customFormat="1" ht="12.5" x14ac:dyDescent="0.25"/>
    <row r="952405" customFormat="1" ht="12.5" x14ac:dyDescent="0.25"/>
    <row r="952406" customFormat="1" ht="12.5" x14ac:dyDescent="0.25"/>
    <row r="952407" customFormat="1" ht="12.5" x14ac:dyDescent="0.25"/>
    <row r="952408" customFormat="1" ht="12.5" x14ac:dyDescent="0.25"/>
    <row r="952409" customFormat="1" ht="12.5" x14ac:dyDescent="0.25"/>
    <row r="952410" customFormat="1" ht="12.5" x14ac:dyDescent="0.25"/>
    <row r="952411" customFormat="1" ht="12.5" x14ac:dyDescent="0.25"/>
    <row r="952412" customFormat="1" ht="12.5" x14ac:dyDescent="0.25"/>
    <row r="952413" customFormat="1" ht="12.5" x14ac:dyDescent="0.25"/>
    <row r="952414" customFormat="1" ht="12.5" x14ac:dyDescent="0.25"/>
    <row r="952415" customFormat="1" ht="12.5" x14ac:dyDescent="0.25"/>
    <row r="952416" customFormat="1" ht="12.5" x14ac:dyDescent="0.25"/>
    <row r="952417" customFormat="1" ht="12.5" x14ac:dyDescent="0.25"/>
    <row r="952418" customFormat="1" ht="12.5" x14ac:dyDescent="0.25"/>
    <row r="952419" customFormat="1" ht="12.5" x14ac:dyDescent="0.25"/>
    <row r="952420" customFormat="1" ht="12.5" x14ac:dyDescent="0.25"/>
    <row r="952421" customFormat="1" ht="12.5" x14ac:dyDescent="0.25"/>
    <row r="952422" customFormat="1" ht="12.5" x14ac:dyDescent="0.25"/>
    <row r="952423" customFormat="1" ht="12.5" x14ac:dyDescent="0.25"/>
    <row r="952424" customFormat="1" ht="12.5" x14ac:dyDescent="0.25"/>
    <row r="952425" customFormat="1" ht="12.5" x14ac:dyDescent="0.25"/>
    <row r="952426" customFormat="1" ht="12.5" x14ac:dyDescent="0.25"/>
    <row r="952427" customFormat="1" ht="12.5" x14ac:dyDescent="0.25"/>
    <row r="952428" customFormat="1" ht="12.5" x14ac:dyDescent="0.25"/>
    <row r="952429" customFormat="1" ht="12.5" x14ac:dyDescent="0.25"/>
    <row r="952430" customFormat="1" ht="12.5" x14ac:dyDescent="0.25"/>
    <row r="952431" customFormat="1" ht="12.5" x14ac:dyDescent="0.25"/>
    <row r="952432" customFormat="1" ht="12.5" x14ac:dyDescent="0.25"/>
    <row r="952433" customFormat="1" ht="12.5" x14ac:dyDescent="0.25"/>
    <row r="952434" customFormat="1" ht="12.5" x14ac:dyDescent="0.25"/>
    <row r="952435" customFormat="1" ht="12.5" x14ac:dyDescent="0.25"/>
    <row r="952436" customFormat="1" ht="12.5" x14ac:dyDescent="0.25"/>
    <row r="952437" customFormat="1" ht="12.5" x14ac:dyDescent="0.25"/>
    <row r="952438" customFormat="1" ht="12.5" x14ac:dyDescent="0.25"/>
    <row r="952439" customFormat="1" ht="12.5" x14ac:dyDescent="0.25"/>
    <row r="952440" customFormat="1" ht="12.5" x14ac:dyDescent="0.25"/>
    <row r="952441" customFormat="1" ht="12.5" x14ac:dyDescent="0.25"/>
    <row r="952442" customFormat="1" ht="12.5" x14ac:dyDescent="0.25"/>
    <row r="952443" customFormat="1" ht="12.5" x14ac:dyDescent="0.25"/>
    <row r="952444" customFormat="1" ht="12.5" x14ac:dyDescent="0.25"/>
    <row r="952445" customFormat="1" ht="12.5" x14ac:dyDescent="0.25"/>
    <row r="952446" customFormat="1" ht="12.5" x14ac:dyDescent="0.25"/>
    <row r="952447" customFormat="1" ht="12.5" x14ac:dyDescent="0.25"/>
    <row r="952448" customFormat="1" ht="12.5" x14ac:dyDescent="0.25"/>
    <row r="952449" customFormat="1" ht="12.5" x14ac:dyDescent="0.25"/>
    <row r="952450" customFormat="1" ht="12.5" x14ac:dyDescent="0.25"/>
    <row r="952451" customFormat="1" ht="12.5" x14ac:dyDescent="0.25"/>
    <row r="952452" customFormat="1" ht="12.5" x14ac:dyDescent="0.25"/>
    <row r="952453" customFormat="1" ht="12.5" x14ac:dyDescent="0.25"/>
    <row r="952454" customFormat="1" ht="12.5" x14ac:dyDescent="0.25"/>
    <row r="952455" customFormat="1" ht="12.5" x14ac:dyDescent="0.25"/>
    <row r="952456" customFormat="1" ht="12.5" x14ac:dyDescent="0.25"/>
    <row r="952457" customFormat="1" ht="12.5" x14ac:dyDescent="0.25"/>
    <row r="952458" customFormat="1" ht="12.5" x14ac:dyDescent="0.25"/>
    <row r="952459" customFormat="1" ht="12.5" x14ac:dyDescent="0.25"/>
    <row r="952460" customFormat="1" ht="12.5" x14ac:dyDescent="0.25"/>
    <row r="952461" customFormat="1" ht="12.5" x14ac:dyDescent="0.25"/>
    <row r="952462" customFormat="1" ht="12.5" x14ac:dyDescent="0.25"/>
    <row r="952463" customFormat="1" ht="12.5" x14ac:dyDescent="0.25"/>
    <row r="952464" customFormat="1" ht="12.5" x14ac:dyDescent="0.25"/>
    <row r="952465" customFormat="1" ht="12.5" x14ac:dyDescent="0.25"/>
    <row r="952466" customFormat="1" ht="12.5" x14ac:dyDescent="0.25"/>
    <row r="952467" customFormat="1" ht="12.5" x14ac:dyDescent="0.25"/>
    <row r="952468" customFormat="1" ht="12.5" x14ac:dyDescent="0.25"/>
    <row r="952469" customFormat="1" ht="12.5" x14ac:dyDescent="0.25"/>
    <row r="952470" customFormat="1" ht="12.5" x14ac:dyDescent="0.25"/>
    <row r="952471" customFormat="1" ht="12.5" x14ac:dyDescent="0.25"/>
    <row r="952472" customFormat="1" ht="12.5" x14ac:dyDescent="0.25"/>
    <row r="952473" customFormat="1" ht="12.5" x14ac:dyDescent="0.25"/>
    <row r="952474" customFormat="1" ht="12.5" x14ac:dyDescent="0.25"/>
    <row r="952475" customFormat="1" ht="12.5" x14ac:dyDescent="0.25"/>
    <row r="952476" customFormat="1" ht="12.5" x14ac:dyDescent="0.25"/>
    <row r="952477" customFormat="1" ht="12.5" x14ac:dyDescent="0.25"/>
    <row r="952478" customFormat="1" ht="12.5" x14ac:dyDescent="0.25"/>
    <row r="952479" customFormat="1" ht="12.5" x14ac:dyDescent="0.25"/>
    <row r="952480" customFormat="1" ht="12.5" x14ac:dyDescent="0.25"/>
    <row r="952481" customFormat="1" ht="12.5" x14ac:dyDescent="0.25"/>
    <row r="952482" customFormat="1" ht="12.5" x14ac:dyDescent="0.25"/>
    <row r="952483" customFormat="1" ht="12.5" x14ac:dyDescent="0.25"/>
    <row r="952484" customFormat="1" ht="12.5" x14ac:dyDescent="0.25"/>
    <row r="952485" customFormat="1" ht="12.5" x14ac:dyDescent="0.25"/>
    <row r="952486" customFormat="1" ht="12.5" x14ac:dyDescent="0.25"/>
    <row r="952487" customFormat="1" ht="12.5" x14ac:dyDescent="0.25"/>
    <row r="952488" customFormat="1" ht="12.5" x14ac:dyDescent="0.25"/>
    <row r="952489" customFormat="1" ht="12.5" x14ac:dyDescent="0.25"/>
    <row r="952490" customFormat="1" ht="12.5" x14ac:dyDescent="0.25"/>
    <row r="952491" customFormat="1" ht="12.5" x14ac:dyDescent="0.25"/>
    <row r="952492" customFormat="1" ht="12.5" x14ac:dyDescent="0.25"/>
    <row r="952493" customFormat="1" ht="12.5" x14ac:dyDescent="0.25"/>
    <row r="952494" customFormat="1" ht="12.5" x14ac:dyDescent="0.25"/>
    <row r="952495" customFormat="1" ht="12.5" x14ac:dyDescent="0.25"/>
    <row r="952496" customFormat="1" ht="12.5" x14ac:dyDescent="0.25"/>
    <row r="952497" customFormat="1" ht="12.5" x14ac:dyDescent="0.25"/>
    <row r="952498" customFormat="1" ht="12.5" x14ac:dyDescent="0.25"/>
    <row r="952499" customFormat="1" ht="12.5" x14ac:dyDescent="0.25"/>
    <row r="952500" customFormat="1" ht="12.5" x14ac:dyDescent="0.25"/>
    <row r="952501" customFormat="1" ht="12.5" x14ac:dyDescent="0.25"/>
    <row r="952502" customFormat="1" ht="12.5" x14ac:dyDescent="0.25"/>
    <row r="952503" customFormat="1" ht="12.5" x14ac:dyDescent="0.25"/>
    <row r="952504" customFormat="1" ht="12.5" x14ac:dyDescent="0.25"/>
    <row r="952505" customFormat="1" ht="12.5" x14ac:dyDescent="0.25"/>
    <row r="952506" customFormat="1" ht="12.5" x14ac:dyDescent="0.25"/>
    <row r="952507" customFormat="1" ht="12.5" x14ac:dyDescent="0.25"/>
    <row r="952508" customFormat="1" ht="12.5" x14ac:dyDescent="0.25"/>
    <row r="952509" customFormat="1" ht="12.5" x14ac:dyDescent="0.25"/>
    <row r="952510" customFormat="1" ht="12.5" x14ac:dyDescent="0.25"/>
    <row r="952511" customFormat="1" ht="12.5" x14ac:dyDescent="0.25"/>
    <row r="952512" customFormat="1" ht="12.5" x14ac:dyDescent="0.25"/>
    <row r="952513" customFormat="1" ht="12.5" x14ac:dyDescent="0.25"/>
    <row r="952514" customFormat="1" ht="12.5" x14ac:dyDescent="0.25"/>
    <row r="952515" customFormat="1" ht="12.5" x14ac:dyDescent="0.25"/>
    <row r="952516" customFormat="1" ht="12.5" x14ac:dyDescent="0.25"/>
    <row r="952517" customFormat="1" ht="12.5" x14ac:dyDescent="0.25"/>
    <row r="952518" customFormat="1" ht="12.5" x14ac:dyDescent="0.25"/>
    <row r="952519" customFormat="1" ht="12.5" x14ac:dyDescent="0.25"/>
    <row r="952520" customFormat="1" ht="12.5" x14ac:dyDescent="0.25"/>
    <row r="952521" customFormat="1" ht="12.5" x14ac:dyDescent="0.25"/>
    <row r="952522" customFormat="1" ht="12.5" x14ac:dyDescent="0.25"/>
    <row r="952523" customFormat="1" ht="12.5" x14ac:dyDescent="0.25"/>
    <row r="952524" customFormat="1" ht="12.5" x14ac:dyDescent="0.25"/>
    <row r="952525" customFormat="1" ht="12.5" x14ac:dyDescent="0.25"/>
    <row r="952526" customFormat="1" ht="12.5" x14ac:dyDescent="0.25"/>
    <row r="952527" customFormat="1" ht="12.5" x14ac:dyDescent="0.25"/>
    <row r="952528" customFormat="1" ht="12.5" x14ac:dyDescent="0.25"/>
    <row r="952529" customFormat="1" ht="12.5" x14ac:dyDescent="0.25"/>
    <row r="952530" customFormat="1" ht="12.5" x14ac:dyDescent="0.25"/>
    <row r="952531" customFormat="1" ht="12.5" x14ac:dyDescent="0.25"/>
    <row r="952532" customFormat="1" ht="12.5" x14ac:dyDescent="0.25"/>
    <row r="952533" customFormat="1" ht="12.5" x14ac:dyDescent="0.25"/>
    <row r="952534" customFormat="1" ht="12.5" x14ac:dyDescent="0.25"/>
    <row r="952535" customFormat="1" ht="12.5" x14ac:dyDescent="0.25"/>
    <row r="952536" customFormat="1" ht="12.5" x14ac:dyDescent="0.25"/>
    <row r="952537" customFormat="1" ht="12.5" x14ac:dyDescent="0.25"/>
    <row r="952538" customFormat="1" ht="12.5" x14ac:dyDescent="0.25"/>
    <row r="952539" customFormat="1" ht="12.5" x14ac:dyDescent="0.25"/>
    <row r="952540" customFormat="1" ht="12.5" x14ac:dyDescent="0.25"/>
    <row r="952541" customFormat="1" ht="12.5" x14ac:dyDescent="0.25"/>
    <row r="952542" customFormat="1" ht="12.5" x14ac:dyDescent="0.25"/>
    <row r="952543" customFormat="1" ht="12.5" x14ac:dyDescent="0.25"/>
    <row r="952544" customFormat="1" ht="12.5" x14ac:dyDescent="0.25"/>
    <row r="952545" customFormat="1" ht="12.5" x14ac:dyDescent="0.25"/>
    <row r="952546" customFormat="1" ht="12.5" x14ac:dyDescent="0.25"/>
    <row r="952547" customFormat="1" ht="12.5" x14ac:dyDescent="0.25"/>
    <row r="952548" customFormat="1" ht="12.5" x14ac:dyDescent="0.25"/>
    <row r="952549" customFormat="1" ht="12.5" x14ac:dyDescent="0.25"/>
    <row r="952550" customFormat="1" ht="12.5" x14ac:dyDescent="0.25"/>
    <row r="952551" customFormat="1" ht="12.5" x14ac:dyDescent="0.25"/>
    <row r="952552" customFormat="1" ht="12.5" x14ac:dyDescent="0.25"/>
    <row r="952553" customFormat="1" ht="12.5" x14ac:dyDescent="0.25"/>
    <row r="952554" customFormat="1" ht="12.5" x14ac:dyDescent="0.25"/>
    <row r="952555" customFormat="1" ht="12.5" x14ac:dyDescent="0.25"/>
    <row r="952556" customFormat="1" ht="12.5" x14ac:dyDescent="0.25"/>
    <row r="952557" customFormat="1" ht="12.5" x14ac:dyDescent="0.25"/>
    <row r="952558" customFormat="1" ht="12.5" x14ac:dyDescent="0.25"/>
    <row r="952559" customFormat="1" ht="12.5" x14ac:dyDescent="0.25"/>
    <row r="952560" customFormat="1" ht="12.5" x14ac:dyDescent="0.25"/>
    <row r="952561" customFormat="1" ht="12.5" x14ac:dyDescent="0.25"/>
    <row r="952562" customFormat="1" ht="12.5" x14ac:dyDescent="0.25"/>
    <row r="952563" customFormat="1" ht="12.5" x14ac:dyDescent="0.25"/>
    <row r="952564" customFormat="1" ht="12.5" x14ac:dyDescent="0.25"/>
    <row r="952565" customFormat="1" ht="12.5" x14ac:dyDescent="0.25"/>
    <row r="952566" customFormat="1" ht="12.5" x14ac:dyDescent="0.25"/>
    <row r="952567" customFormat="1" ht="12.5" x14ac:dyDescent="0.25"/>
    <row r="952568" customFormat="1" ht="12.5" x14ac:dyDescent="0.25"/>
    <row r="952569" customFormat="1" ht="12.5" x14ac:dyDescent="0.25"/>
    <row r="952570" customFormat="1" ht="12.5" x14ac:dyDescent="0.25"/>
    <row r="952571" customFormat="1" ht="12.5" x14ac:dyDescent="0.25"/>
    <row r="952572" customFormat="1" ht="12.5" x14ac:dyDescent="0.25"/>
    <row r="952573" customFormat="1" ht="12.5" x14ac:dyDescent="0.25"/>
    <row r="952574" customFormat="1" ht="12.5" x14ac:dyDescent="0.25"/>
    <row r="952575" customFormat="1" ht="12.5" x14ac:dyDescent="0.25"/>
    <row r="952576" customFormat="1" ht="12.5" x14ac:dyDescent="0.25"/>
    <row r="952577" customFormat="1" ht="12.5" x14ac:dyDescent="0.25"/>
    <row r="952578" customFormat="1" ht="12.5" x14ac:dyDescent="0.25"/>
    <row r="952579" customFormat="1" ht="12.5" x14ac:dyDescent="0.25"/>
    <row r="952580" customFormat="1" ht="12.5" x14ac:dyDescent="0.25"/>
    <row r="952581" customFormat="1" ht="12.5" x14ac:dyDescent="0.25"/>
    <row r="952582" customFormat="1" ht="12.5" x14ac:dyDescent="0.25"/>
    <row r="952583" customFormat="1" ht="12.5" x14ac:dyDescent="0.25"/>
    <row r="952584" customFormat="1" ht="12.5" x14ac:dyDescent="0.25"/>
    <row r="952585" customFormat="1" ht="12.5" x14ac:dyDescent="0.25"/>
    <row r="952586" customFormat="1" ht="12.5" x14ac:dyDescent="0.25"/>
    <row r="952587" customFormat="1" ht="12.5" x14ac:dyDescent="0.25"/>
    <row r="952588" customFormat="1" ht="12.5" x14ac:dyDescent="0.25"/>
    <row r="952589" customFormat="1" ht="12.5" x14ac:dyDescent="0.25"/>
    <row r="952590" customFormat="1" ht="12.5" x14ac:dyDescent="0.25"/>
    <row r="952591" customFormat="1" ht="12.5" x14ac:dyDescent="0.25"/>
    <row r="952592" customFormat="1" ht="12.5" x14ac:dyDescent="0.25"/>
    <row r="952593" customFormat="1" ht="12.5" x14ac:dyDescent="0.25"/>
    <row r="952594" customFormat="1" ht="12.5" x14ac:dyDescent="0.25"/>
    <row r="952595" customFormat="1" ht="12.5" x14ac:dyDescent="0.25"/>
    <row r="952596" customFormat="1" ht="12.5" x14ac:dyDescent="0.25"/>
    <row r="952597" customFormat="1" ht="12.5" x14ac:dyDescent="0.25"/>
    <row r="952598" customFormat="1" ht="12.5" x14ac:dyDescent="0.25"/>
    <row r="952599" customFormat="1" ht="12.5" x14ac:dyDescent="0.25"/>
    <row r="952600" customFormat="1" ht="12.5" x14ac:dyDescent="0.25"/>
    <row r="952601" customFormat="1" ht="12.5" x14ac:dyDescent="0.25"/>
    <row r="952602" customFormat="1" ht="12.5" x14ac:dyDescent="0.25"/>
    <row r="952603" customFormat="1" ht="12.5" x14ac:dyDescent="0.25"/>
    <row r="952604" customFormat="1" ht="12.5" x14ac:dyDescent="0.25"/>
    <row r="952605" customFormat="1" ht="12.5" x14ac:dyDescent="0.25"/>
    <row r="952606" customFormat="1" ht="12.5" x14ac:dyDescent="0.25"/>
    <row r="952607" customFormat="1" ht="12.5" x14ac:dyDescent="0.25"/>
    <row r="952608" customFormat="1" ht="12.5" x14ac:dyDescent="0.25"/>
    <row r="952609" customFormat="1" ht="12.5" x14ac:dyDescent="0.25"/>
    <row r="952610" customFormat="1" ht="12.5" x14ac:dyDescent="0.25"/>
    <row r="952611" customFormat="1" ht="12.5" x14ac:dyDescent="0.25"/>
    <row r="952612" customFormat="1" ht="12.5" x14ac:dyDescent="0.25"/>
    <row r="952613" customFormat="1" ht="12.5" x14ac:dyDescent="0.25"/>
    <row r="952614" customFormat="1" ht="12.5" x14ac:dyDescent="0.25"/>
    <row r="952615" customFormat="1" ht="12.5" x14ac:dyDescent="0.25"/>
    <row r="952616" customFormat="1" ht="12.5" x14ac:dyDescent="0.25"/>
    <row r="952617" customFormat="1" ht="12.5" x14ac:dyDescent="0.25"/>
    <row r="952618" customFormat="1" ht="12.5" x14ac:dyDescent="0.25"/>
    <row r="952619" customFormat="1" ht="12.5" x14ac:dyDescent="0.25"/>
    <row r="952620" customFormat="1" ht="12.5" x14ac:dyDescent="0.25"/>
    <row r="952621" customFormat="1" ht="12.5" x14ac:dyDescent="0.25"/>
    <row r="952622" customFormat="1" ht="12.5" x14ac:dyDescent="0.25"/>
    <row r="952623" customFormat="1" ht="12.5" x14ac:dyDescent="0.25"/>
    <row r="952624" customFormat="1" ht="12.5" x14ac:dyDescent="0.25"/>
    <row r="952625" customFormat="1" ht="12.5" x14ac:dyDescent="0.25"/>
    <row r="952626" customFormat="1" ht="12.5" x14ac:dyDescent="0.25"/>
    <row r="952627" customFormat="1" ht="12.5" x14ac:dyDescent="0.25"/>
    <row r="952628" customFormat="1" ht="12.5" x14ac:dyDescent="0.25"/>
    <row r="952629" customFormat="1" ht="12.5" x14ac:dyDescent="0.25"/>
    <row r="952630" customFormat="1" ht="12.5" x14ac:dyDescent="0.25"/>
    <row r="952631" customFormat="1" ht="12.5" x14ac:dyDescent="0.25"/>
    <row r="952632" customFormat="1" ht="12.5" x14ac:dyDescent="0.25"/>
    <row r="952633" customFormat="1" ht="12.5" x14ac:dyDescent="0.25"/>
    <row r="952634" customFormat="1" ht="12.5" x14ac:dyDescent="0.25"/>
    <row r="952635" customFormat="1" ht="12.5" x14ac:dyDescent="0.25"/>
    <row r="952636" customFormat="1" ht="12.5" x14ac:dyDescent="0.25"/>
    <row r="952637" customFormat="1" ht="12.5" x14ac:dyDescent="0.25"/>
    <row r="952638" customFormat="1" ht="12.5" x14ac:dyDescent="0.25"/>
    <row r="952639" customFormat="1" ht="12.5" x14ac:dyDescent="0.25"/>
    <row r="952640" customFormat="1" ht="12.5" x14ac:dyDescent="0.25"/>
    <row r="952641" customFormat="1" ht="12.5" x14ac:dyDescent="0.25"/>
    <row r="952642" customFormat="1" ht="12.5" x14ac:dyDescent="0.25"/>
    <row r="952643" customFormat="1" ht="12.5" x14ac:dyDescent="0.25"/>
    <row r="952644" customFormat="1" ht="12.5" x14ac:dyDescent="0.25"/>
    <row r="952645" customFormat="1" ht="12.5" x14ac:dyDescent="0.25"/>
    <row r="952646" customFormat="1" ht="12.5" x14ac:dyDescent="0.25"/>
    <row r="952647" customFormat="1" ht="12.5" x14ac:dyDescent="0.25"/>
    <row r="952648" customFormat="1" ht="12.5" x14ac:dyDescent="0.25"/>
    <row r="952649" customFormat="1" ht="12.5" x14ac:dyDescent="0.25"/>
    <row r="952650" customFormat="1" ht="12.5" x14ac:dyDescent="0.25"/>
    <row r="952651" customFormat="1" ht="12.5" x14ac:dyDescent="0.25"/>
    <row r="952652" customFormat="1" ht="12.5" x14ac:dyDescent="0.25"/>
    <row r="952653" customFormat="1" ht="12.5" x14ac:dyDescent="0.25"/>
    <row r="952654" customFormat="1" ht="12.5" x14ac:dyDescent="0.25"/>
    <row r="952655" customFormat="1" ht="12.5" x14ac:dyDescent="0.25"/>
    <row r="952656" customFormat="1" ht="12.5" x14ac:dyDescent="0.25"/>
    <row r="952657" customFormat="1" ht="12.5" x14ac:dyDescent="0.25"/>
    <row r="952658" customFormat="1" ht="12.5" x14ac:dyDescent="0.25"/>
    <row r="952659" customFormat="1" ht="12.5" x14ac:dyDescent="0.25"/>
    <row r="952660" customFormat="1" ht="12.5" x14ac:dyDescent="0.25"/>
    <row r="952661" customFormat="1" ht="12.5" x14ac:dyDescent="0.25"/>
    <row r="952662" customFormat="1" ht="12.5" x14ac:dyDescent="0.25"/>
    <row r="952663" customFormat="1" ht="12.5" x14ac:dyDescent="0.25"/>
    <row r="952664" customFormat="1" ht="12.5" x14ac:dyDescent="0.25"/>
    <row r="952665" customFormat="1" ht="12.5" x14ac:dyDescent="0.25"/>
    <row r="952666" customFormat="1" ht="12.5" x14ac:dyDescent="0.25"/>
    <row r="952667" customFormat="1" ht="12.5" x14ac:dyDescent="0.25"/>
    <row r="952668" customFormat="1" ht="12.5" x14ac:dyDescent="0.25"/>
    <row r="952669" customFormat="1" ht="12.5" x14ac:dyDescent="0.25"/>
    <row r="952670" customFormat="1" ht="12.5" x14ac:dyDescent="0.25"/>
    <row r="952671" customFormat="1" ht="12.5" x14ac:dyDescent="0.25"/>
    <row r="952672" customFormat="1" ht="12.5" x14ac:dyDescent="0.25"/>
    <row r="952673" customFormat="1" ht="12.5" x14ac:dyDescent="0.25"/>
    <row r="952674" customFormat="1" ht="12.5" x14ac:dyDescent="0.25"/>
    <row r="952675" customFormat="1" ht="12.5" x14ac:dyDescent="0.25"/>
    <row r="952676" customFormat="1" ht="12.5" x14ac:dyDescent="0.25"/>
    <row r="952677" customFormat="1" ht="12.5" x14ac:dyDescent="0.25"/>
    <row r="952678" customFormat="1" ht="12.5" x14ac:dyDescent="0.25"/>
    <row r="952679" customFormat="1" ht="12.5" x14ac:dyDescent="0.25"/>
    <row r="952680" customFormat="1" ht="12.5" x14ac:dyDescent="0.25"/>
    <row r="952681" customFormat="1" ht="12.5" x14ac:dyDescent="0.25"/>
    <row r="952682" customFormat="1" ht="12.5" x14ac:dyDescent="0.25"/>
    <row r="952683" customFormat="1" ht="12.5" x14ac:dyDescent="0.25"/>
    <row r="952684" customFormat="1" ht="12.5" x14ac:dyDescent="0.25"/>
    <row r="952685" customFormat="1" ht="12.5" x14ac:dyDescent="0.25"/>
    <row r="952686" customFormat="1" ht="12.5" x14ac:dyDescent="0.25"/>
    <row r="952687" customFormat="1" ht="12.5" x14ac:dyDescent="0.25"/>
    <row r="952688" customFormat="1" ht="12.5" x14ac:dyDescent="0.25"/>
    <row r="952689" customFormat="1" ht="12.5" x14ac:dyDescent="0.25"/>
    <row r="952690" customFormat="1" ht="12.5" x14ac:dyDescent="0.25"/>
    <row r="952691" customFormat="1" ht="12.5" x14ac:dyDescent="0.25"/>
    <row r="952692" customFormat="1" ht="12.5" x14ac:dyDescent="0.25"/>
    <row r="952693" customFormat="1" ht="12.5" x14ac:dyDescent="0.25"/>
    <row r="952694" customFormat="1" ht="12.5" x14ac:dyDescent="0.25"/>
    <row r="952695" customFormat="1" ht="12.5" x14ac:dyDescent="0.25"/>
    <row r="952696" customFormat="1" ht="12.5" x14ac:dyDescent="0.25"/>
    <row r="952697" customFormat="1" ht="12.5" x14ac:dyDescent="0.25"/>
    <row r="952698" customFormat="1" ht="12.5" x14ac:dyDescent="0.25"/>
    <row r="952699" customFormat="1" ht="12.5" x14ac:dyDescent="0.25"/>
    <row r="952700" customFormat="1" ht="12.5" x14ac:dyDescent="0.25"/>
    <row r="952701" customFormat="1" ht="12.5" x14ac:dyDescent="0.25"/>
    <row r="952702" customFormat="1" ht="12.5" x14ac:dyDescent="0.25"/>
    <row r="952703" customFormat="1" ht="12.5" x14ac:dyDescent="0.25"/>
    <row r="952704" customFormat="1" ht="12.5" x14ac:dyDescent="0.25"/>
    <row r="952705" customFormat="1" ht="12.5" x14ac:dyDescent="0.25"/>
    <row r="952706" customFormat="1" ht="12.5" x14ac:dyDescent="0.25"/>
    <row r="952707" customFormat="1" ht="12.5" x14ac:dyDescent="0.25"/>
    <row r="952708" customFormat="1" ht="12.5" x14ac:dyDescent="0.25"/>
    <row r="952709" customFormat="1" ht="12.5" x14ac:dyDescent="0.25"/>
    <row r="952710" customFormat="1" ht="12.5" x14ac:dyDescent="0.25"/>
    <row r="952711" customFormat="1" ht="12.5" x14ac:dyDescent="0.25"/>
    <row r="952712" customFormat="1" ht="12.5" x14ac:dyDescent="0.25"/>
    <row r="952713" customFormat="1" ht="12.5" x14ac:dyDescent="0.25"/>
    <row r="952714" customFormat="1" ht="12.5" x14ac:dyDescent="0.25"/>
    <row r="952715" customFormat="1" ht="12.5" x14ac:dyDescent="0.25"/>
    <row r="952716" customFormat="1" ht="12.5" x14ac:dyDescent="0.25"/>
    <row r="952717" customFormat="1" ht="12.5" x14ac:dyDescent="0.25"/>
    <row r="952718" customFormat="1" ht="12.5" x14ac:dyDescent="0.25"/>
    <row r="952719" customFormat="1" ht="12.5" x14ac:dyDescent="0.25"/>
    <row r="952720" customFormat="1" ht="12.5" x14ac:dyDescent="0.25"/>
    <row r="952721" customFormat="1" ht="12.5" x14ac:dyDescent="0.25"/>
    <row r="952722" customFormat="1" ht="12.5" x14ac:dyDescent="0.25"/>
    <row r="952723" customFormat="1" ht="12.5" x14ac:dyDescent="0.25"/>
    <row r="952724" customFormat="1" ht="12.5" x14ac:dyDescent="0.25"/>
    <row r="952725" customFormat="1" ht="12.5" x14ac:dyDescent="0.25"/>
    <row r="952726" customFormat="1" ht="12.5" x14ac:dyDescent="0.25"/>
    <row r="952727" customFormat="1" ht="12.5" x14ac:dyDescent="0.25"/>
    <row r="952728" customFormat="1" ht="12.5" x14ac:dyDescent="0.25"/>
    <row r="952729" customFormat="1" ht="12.5" x14ac:dyDescent="0.25"/>
    <row r="952730" customFormat="1" ht="12.5" x14ac:dyDescent="0.25"/>
    <row r="952731" customFormat="1" ht="12.5" x14ac:dyDescent="0.25"/>
    <row r="952732" customFormat="1" ht="12.5" x14ac:dyDescent="0.25"/>
    <row r="952733" customFormat="1" ht="12.5" x14ac:dyDescent="0.25"/>
    <row r="952734" customFormat="1" ht="12.5" x14ac:dyDescent="0.25"/>
    <row r="952735" customFormat="1" ht="12.5" x14ac:dyDescent="0.25"/>
    <row r="952736" customFormat="1" ht="12.5" x14ac:dyDescent="0.25"/>
    <row r="952737" customFormat="1" ht="12.5" x14ac:dyDescent="0.25"/>
    <row r="952738" customFormat="1" ht="12.5" x14ac:dyDescent="0.25"/>
    <row r="952739" customFormat="1" ht="12.5" x14ac:dyDescent="0.25"/>
    <row r="952740" customFormat="1" ht="12.5" x14ac:dyDescent="0.25"/>
    <row r="952741" customFormat="1" ht="12.5" x14ac:dyDescent="0.25"/>
    <row r="952742" customFormat="1" ht="12.5" x14ac:dyDescent="0.25"/>
    <row r="952743" customFormat="1" ht="12.5" x14ac:dyDescent="0.25"/>
    <row r="952744" customFormat="1" ht="12.5" x14ac:dyDescent="0.25"/>
    <row r="952745" customFormat="1" ht="12.5" x14ac:dyDescent="0.25"/>
    <row r="952746" customFormat="1" ht="12.5" x14ac:dyDescent="0.25"/>
    <row r="952747" customFormat="1" ht="12.5" x14ac:dyDescent="0.25"/>
    <row r="952748" customFormat="1" ht="12.5" x14ac:dyDescent="0.25"/>
    <row r="952749" customFormat="1" ht="12.5" x14ac:dyDescent="0.25"/>
    <row r="952750" customFormat="1" ht="12.5" x14ac:dyDescent="0.25"/>
    <row r="952751" customFormat="1" ht="12.5" x14ac:dyDescent="0.25"/>
    <row r="952752" customFormat="1" ht="12.5" x14ac:dyDescent="0.25"/>
    <row r="952753" customFormat="1" ht="12.5" x14ac:dyDescent="0.25"/>
    <row r="952754" customFormat="1" ht="12.5" x14ac:dyDescent="0.25"/>
    <row r="952755" customFormat="1" ht="12.5" x14ac:dyDescent="0.25"/>
    <row r="952756" customFormat="1" ht="12.5" x14ac:dyDescent="0.25"/>
    <row r="952757" customFormat="1" ht="12.5" x14ac:dyDescent="0.25"/>
    <row r="952758" customFormat="1" ht="12.5" x14ac:dyDescent="0.25"/>
    <row r="952759" customFormat="1" ht="12.5" x14ac:dyDescent="0.25"/>
    <row r="952760" customFormat="1" ht="12.5" x14ac:dyDescent="0.25"/>
    <row r="952761" customFormat="1" ht="12.5" x14ac:dyDescent="0.25"/>
    <row r="952762" customFormat="1" ht="12.5" x14ac:dyDescent="0.25"/>
    <row r="952763" customFormat="1" ht="12.5" x14ac:dyDescent="0.25"/>
    <row r="952764" customFormat="1" ht="12.5" x14ac:dyDescent="0.25"/>
    <row r="952765" customFormat="1" ht="12.5" x14ac:dyDescent="0.25"/>
    <row r="952766" customFormat="1" ht="12.5" x14ac:dyDescent="0.25"/>
    <row r="952767" customFormat="1" ht="12.5" x14ac:dyDescent="0.25"/>
    <row r="952768" customFormat="1" ht="12.5" x14ac:dyDescent="0.25"/>
    <row r="952769" customFormat="1" ht="12.5" x14ac:dyDescent="0.25"/>
    <row r="952770" customFormat="1" ht="12.5" x14ac:dyDescent="0.25"/>
    <row r="952771" customFormat="1" ht="12.5" x14ac:dyDescent="0.25"/>
    <row r="952772" customFormat="1" ht="12.5" x14ac:dyDescent="0.25"/>
    <row r="952773" customFormat="1" ht="12.5" x14ac:dyDescent="0.25"/>
    <row r="952774" customFormat="1" ht="12.5" x14ac:dyDescent="0.25"/>
    <row r="952775" customFormat="1" ht="12.5" x14ac:dyDescent="0.25"/>
    <row r="952776" customFormat="1" ht="12.5" x14ac:dyDescent="0.25"/>
    <row r="952777" customFormat="1" ht="12.5" x14ac:dyDescent="0.25"/>
    <row r="952778" customFormat="1" ht="12.5" x14ac:dyDescent="0.25"/>
    <row r="952779" customFormat="1" ht="12.5" x14ac:dyDescent="0.25"/>
    <row r="952780" customFormat="1" ht="12.5" x14ac:dyDescent="0.25"/>
    <row r="952781" customFormat="1" ht="12.5" x14ac:dyDescent="0.25"/>
    <row r="952782" customFormat="1" ht="12.5" x14ac:dyDescent="0.25"/>
    <row r="952783" customFormat="1" ht="12.5" x14ac:dyDescent="0.25"/>
    <row r="952784" customFormat="1" ht="12.5" x14ac:dyDescent="0.25"/>
    <row r="952785" customFormat="1" ht="12.5" x14ac:dyDescent="0.25"/>
    <row r="952786" customFormat="1" ht="12.5" x14ac:dyDescent="0.25"/>
    <row r="952787" customFormat="1" ht="12.5" x14ac:dyDescent="0.25"/>
    <row r="952788" customFormat="1" ht="12.5" x14ac:dyDescent="0.25"/>
    <row r="952789" customFormat="1" ht="12.5" x14ac:dyDescent="0.25"/>
    <row r="952790" customFormat="1" ht="12.5" x14ac:dyDescent="0.25"/>
    <row r="952791" customFormat="1" ht="12.5" x14ac:dyDescent="0.25"/>
    <row r="952792" customFormat="1" ht="12.5" x14ac:dyDescent="0.25"/>
    <row r="952793" customFormat="1" ht="12.5" x14ac:dyDescent="0.25"/>
    <row r="952794" customFormat="1" ht="12.5" x14ac:dyDescent="0.25"/>
    <row r="952795" customFormat="1" ht="12.5" x14ac:dyDescent="0.25"/>
    <row r="952796" customFormat="1" ht="12.5" x14ac:dyDescent="0.25"/>
    <row r="952797" customFormat="1" ht="12.5" x14ac:dyDescent="0.25"/>
    <row r="952798" customFormat="1" ht="12.5" x14ac:dyDescent="0.25"/>
    <row r="952799" customFormat="1" ht="12.5" x14ac:dyDescent="0.25"/>
    <row r="952800" customFormat="1" ht="12.5" x14ac:dyDescent="0.25"/>
    <row r="952801" customFormat="1" ht="12.5" x14ac:dyDescent="0.25"/>
    <row r="952802" customFormat="1" ht="12.5" x14ac:dyDescent="0.25"/>
    <row r="952803" customFormat="1" ht="12.5" x14ac:dyDescent="0.25"/>
    <row r="952804" customFormat="1" ht="12.5" x14ac:dyDescent="0.25"/>
    <row r="952805" customFormat="1" ht="12.5" x14ac:dyDescent="0.25"/>
    <row r="952806" customFormat="1" ht="12.5" x14ac:dyDescent="0.25"/>
    <row r="952807" customFormat="1" ht="12.5" x14ac:dyDescent="0.25"/>
    <row r="952808" customFormat="1" ht="12.5" x14ac:dyDescent="0.25"/>
    <row r="952809" customFormat="1" ht="12.5" x14ac:dyDescent="0.25"/>
    <row r="952810" customFormat="1" ht="12.5" x14ac:dyDescent="0.25"/>
    <row r="952811" customFormat="1" ht="12.5" x14ac:dyDescent="0.25"/>
    <row r="952812" customFormat="1" ht="12.5" x14ac:dyDescent="0.25"/>
    <row r="952813" customFormat="1" ht="12.5" x14ac:dyDescent="0.25"/>
    <row r="952814" customFormat="1" ht="12.5" x14ac:dyDescent="0.25"/>
    <row r="952815" customFormat="1" ht="12.5" x14ac:dyDescent="0.25"/>
    <row r="952816" customFormat="1" ht="12.5" x14ac:dyDescent="0.25"/>
    <row r="952817" customFormat="1" ht="12.5" x14ac:dyDescent="0.25"/>
    <row r="952818" customFormat="1" ht="12.5" x14ac:dyDescent="0.25"/>
    <row r="952819" customFormat="1" ht="12.5" x14ac:dyDescent="0.25"/>
    <row r="952820" customFormat="1" ht="12.5" x14ac:dyDescent="0.25"/>
    <row r="952821" customFormat="1" ht="12.5" x14ac:dyDescent="0.25"/>
    <row r="952822" customFormat="1" ht="12.5" x14ac:dyDescent="0.25"/>
    <row r="952823" customFormat="1" ht="12.5" x14ac:dyDescent="0.25"/>
    <row r="952824" customFormat="1" ht="12.5" x14ac:dyDescent="0.25"/>
    <row r="952825" customFormat="1" ht="12.5" x14ac:dyDescent="0.25"/>
    <row r="952826" customFormat="1" ht="12.5" x14ac:dyDescent="0.25"/>
    <row r="952827" customFormat="1" ht="12.5" x14ac:dyDescent="0.25"/>
    <row r="952828" customFormat="1" ht="12.5" x14ac:dyDescent="0.25"/>
    <row r="952829" customFormat="1" ht="12.5" x14ac:dyDescent="0.25"/>
    <row r="952830" customFormat="1" ht="12.5" x14ac:dyDescent="0.25"/>
    <row r="952831" customFormat="1" ht="12.5" x14ac:dyDescent="0.25"/>
    <row r="952832" customFormat="1" ht="12.5" x14ac:dyDescent="0.25"/>
    <row r="952833" customFormat="1" ht="12.5" x14ac:dyDescent="0.25"/>
    <row r="952834" customFormat="1" ht="12.5" x14ac:dyDescent="0.25"/>
    <row r="952835" customFormat="1" ht="12.5" x14ac:dyDescent="0.25"/>
    <row r="952836" customFormat="1" ht="12.5" x14ac:dyDescent="0.25"/>
    <row r="952837" customFormat="1" ht="12.5" x14ac:dyDescent="0.25"/>
    <row r="952838" customFormat="1" ht="12.5" x14ac:dyDescent="0.25"/>
    <row r="952839" customFormat="1" ht="12.5" x14ac:dyDescent="0.25"/>
    <row r="952840" customFormat="1" ht="12.5" x14ac:dyDescent="0.25"/>
    <row r="952841" customFormat="1" ht="12.5" x14ac:dyDescent="0.25"/>
    <row r="952842" customFormat="1" ht="12.5" x14ac:dyDescent="0.25"/>
    <row r="952843" customFormat="1" ht="12.5" x14ac:dyDescent="0.25"/>
    <row r="952844" customFormat="1" ht="12.5" x14ac:dyDescent="0.25"/>
    <row r="952845" customFormat="1" ht="12.5" x14ac:dyDescent="0.25"/>
    <row r="952846" customFormat="1" ht="12.5" x14ac:dyDescent="0.25"/>
    <row r="952847" customFormat="1" ht="12.5" x14ac:dyDescent="0.25"/>
    <row r="952848" customFormat="1" ht="12.5" x14ac:dyDescent="0.25"/>
    <row r="952849" customFormat="1" ht="12.5" x14ac:dyDescent="0.25"/>
    <row r="952850" customFormat="1" ht="12.5" x14ac:dyDescent="0.25"/>
    <row r="952851" customFormat="1" ht="12.5" x14ac:dyDescent="0.25"/>
    <row r="952852" customFormat="1" ht="12.5" x14ac:dyDescent="0.25"/>
    <row r="952853" customFormat="1" ht="12.5" x14ac:dyDescent="0.25"/>
    <row r="952854" customFormat="1" ht="12.5" x14ac:dyDescent="0.25"/>
    <row r="952855" customFormat="1" ht="12.5" x14ac:dyDescent="0.25"/>
    <row r="952856" customFormat="1" ht="12.5" x14ac:dyDescent="0.25"/>
    <row r="952857" customFormat="1" ht="12.5" x14ac:dyDescent="0.25"/>
    <row r="952858" customFormat="1" ht="12.5" x14ac:dyDescent="0.25"/>
    <row r="952859" customFormat="1" ht="12.5" x14ac:dyDescent="0.25"/>
    <row r="952860" customFormat="1" ht="12.5" x14ac:dyDescent="0.25"/>
    <row r="952861" customFormat="1" ht="12.5" x14ac:dyDescent="0.25"/>
    <row r="952862" customFormat="1" ht="12.5" x14ac:dyDescent="0.25"/>
    <row r="952863" customFormat="1" ht="12.5" x14ac:dyDescent="0.25"/>
    <row r="952864" customFormat="1" ht="12.5" x14ac:dyDescent="0.25"/>
    <row r="952865" customFormat="1" ht="12.5" x14ac:dyDescent="0.25"/>
    <row r="952866" customFormat="1" ht="12.5" x14ac:dyDescent="0.25"/>
    <row r="952867" customFormat="1" ht="12.5" x14ac:dyDescent="0.25"/>
    <row r="952868" customFormat="1" ht="12.5" x14ac:dyDescent="0.25"/>
    <row r="952869" customFormat="1" ht="12.5" x14ac:dyDescent="0.25"/>
    <row r="952870" customFormat="1" ht="12.5" x14ac:dyDescent="0.25"/>
    <row r="952871" customFormat="1" ht="12.5" x14ac:dyDescent="0.25"/>
    <row r="952872" customFormat="1" ht="12.5" x14ac:dyDescent="0.25"/>
    <row r="952873" customFormat="1" ht="12.5" x14ac:dyDescent="0.25"/>
    <row r="952874" customFormat="1" ht="12.5" x14ac:dyDescent="0.25"/>
    <row r="952875" customFormat="1" ht="12.5" x14ac:dyDescent="0.25"/>
    <row r="952876" customFormat="1" ht="12.5" x14ac:dyDescent="0.25"/>
    <row r="952877" customFormat="1" ht="12.5" x14ac:dyDescent="0.25"/>
    <row r="952878" customFormat="1" ht="12.5" x14ac:dyDescent="0.25"/>
    <row r="952879" customFormat="1" ht="12.5" x14ac:dyDescent="0.25"/>
    <row r="952880" customFormat="1" ht="12.5" x14ac:dyDescent="0.25"/>
    <row r="952881" customFormat="1" ht="12.5" x14ac:dyDescent="0.25"/>
    <row r="952882" customFormat="1" ht="12.5" x14ac:dyDescent="0.25"/>
    <row r="952883" customFormat="1" ht="12.5" x14ac:dyDescent="0.25"/>
    <row r="952884" customFormat="1" ht="12.5" x14ac:dyDescent="0.25"/>
    <row r="952885" customFormat="1" ht="12.5" x14ac:dyDescent="0.25"/>
    <row r="952886" customFormat="1" ht="12.5" x14ac:dyDescent="0.25"/>
    <row r="952887" customFormat="1" ht="12.5" x14ac:dyDescent="0.25"/>
    <row r="952888" customFormat="1" ht="12.5" x14ac:dyDescent="0.25"/>
    <row r="952889" customFormat="1" ht="12.5" x14ac:dyDescent="0.25"/>
    <row r="952890" customFormat="1" ht="12.5" x14ac:dyDescent="0.25"/>
    <row r="952891" customFormat="1" ht="12.5" x14ac:dyDescent="0.25"/>
    <row r="952892" customFormat="1" ht="12.5" x14ac:dyDescent="0.25"/>
    <row r="952893" customFormat="1" ht="12.5" x14ac:dyDescent="0.25"/>
    <row r="952894" customFormat="1" ht="12.5" x14ac:dyDescent="0.25"/>
    <row r="952895" customFormat="1" ht="12.5" x14ac:dyDescent="0.25"/>
    <row r="952896" customFormat="1" ht="12.5" x14ac:dyDescent="0.25"/>
    <row r="952897" customFormat="1" ht="12.5" x14ac:dyDescent="0.25"/>
    <row r="952898" customFormat="1" ht="12.5" x14ac:dyDescent="0.25"/>
    <row r="952899" customFormat="1" ht="12.5" x14ac:dyDescent="0.25"/>
    <row r="952900" customFormat="1" ht="12.5" x14ac:dyDescent="0.25"/>
    <row r="952901" customFormat="1" ht="12.5" x14ac:dyDescent="0.25"/>
    <row r="952902" customFormat="1" ht="12.5" x14ac:dyDescent="0.25"/>
    <row r="952903" customFormat="1" ht="12.5" x14ac:dyDescent="0.25"/>
    <row r="952904" customFormat="1" ht="12.5" x14ac:dyDescent="0.25"/>
    <row r="952905" customFormat="1" ht="12.5" x14ac:dyDescent="0.25"/>
    <row r="952906" customFormat="1" ht="12.5" x14ac:dyDescent="0.25"/>
    <row r="952907" customFormat="1" ht="12.5" x14ac:dyDescent="0.25"/>
    <row r="952908" customFormat="1" ht="12.5" x14ac:dyDescent="0.25"/>
    <row r="952909" customFormat="1" ht="12.5" x14ac:dyDescent="0.25"/>
    <row r="952910" customFormat="1" ht="12.5" x14ac:dyDescent="0.25"/>
    <row r="952911" customFormat="1" ht="12.5" x14ac:dyDescent="0.25"/>
    <row r="952912" customFormat="1" ht="12.5" x14ac:dyDescent="0.25"/>
    <row r="952913" customFormat="1" ht="12.5" x14ac:dyDescent="0.25"/>
    <row r="952914" customFormat="1" ht="12.5" x14ac:dyDescent="0.25"/>
    <row r="952915" customFormat="1" ht="12.5" x14ac:dyDescent="0.25"/>
    <row r="952916" customFormat="1" ht="12.5" x14ac:dyDescent="0.25"/>
    <row r="952917" customFormat="1" ht="12.5" x14ac:dyDescent="0.25"/>
    <row r="952918" customFormat="1" ht="12.5" x14ac:dyDescent="0.25"/>
    <row r="952919" customFormat="1" ht="12.5" x14ac:dyDescent="0.25"/>
    <row r="952920" customFormat="1" ht="12.5" x14ac:dyDescent="0.25"/>
    <row r="952921" customFormat="1" ht="12.5" x14ac:dyDescent="0.25"/>
    <row r="952922" customFormat="1" ht="12.5" x14ac:dyDescent="0.25"/>
    <row r="952923" customFormat="1" ht="12.5" x14ac:dyDescent="0.25"/>
    <row r="952924" customFormat="1" ht="12.5" x14ac:dyDescent="0.25"/>
    <row r="952925" customFormat="1" ht="12.5" x14ac:dyDescent="0.25"/>
    <row r="952926" customFormat="1" ht="12.5" x14ac:dyDescent="0.25"/>
    <row r="952927" customFormat="1" ht="12.5" x14ac:dyDescent="0.25"/>
    <row r="952928" customFormat="1" ht="12.5" x14ac:dyDescent="0.25"/>
    <row r="952929" customFormat="1" ht="12.5" x14ac:dyDescent="0.25"/>
    <row r="952930" customFormat="1" ht="12.5" x14ac:dyDescent="0.25"/>
    <row r="952931" customFormat="1" ht="12.5" x14ac:dyDescent="0.25"/>
    <row r="952932" customFormat="1" ht="12.5" x14ac:dyDescent="0.25"/>
    <row r="952933" customFormat="1" ht="12.5" x14ac:dyDescent="0.25"/>
    <row r="952934" customFormat="1" ht="12.5" x14ac:dyDescent="0.25"/>
    <row r="952935" customFormat="1" ht="12.5" x14ac:dyDescent="0.25"/>
    <row r="952936" customFormat="1" ht="12.5" x14ac:dyDescent="0.25"/>
    <row r="952937" customFormat="1" ht="12.5" x14ac:dyDescent="0.25"/>
    <row r="952938" customFormat="1" ht="12.5" x14ac:dyDescent="0.25"/>
    <row r="952939" customFormat="1" ht="12.5" x14ac:dyDescent="0.25"/>
    <row r="952940" customFormat="1" ht="12.5" x14ac:dyDescent="0.25"/>
    <row r="952941" customFormat="1" ht="12.5" x14ac:dyDescent="0.25"/>
    <row r="952942" customFormat="1" ht="12.5" x14ac:dyDescent="0.25"/>
    <row r="952943" customFormat="1" ht="12.5" x14ac:dyDescent="0.25"/>
    <row r="952944" customFormat="1" ht="12.5" x14ac:dyDescent="0.25"/>
    <row r="952945" customFormat="1" ht="12.5" x14ac:dyDescent="0.25"/>
    <row r="952946" customFormat="1" ht="12.5" x14ac:dyDescent="0.25"/>
    <row r="952947" customFormat="1" ht="12.5" x14ac:dyDescent="0.25"/>
    <row r="952948" customFormat="1" ht="12.5" x14ac:dyDescent="0.25"/>
    <row r="952949" customFormat="1" ht="12.5" x14ac:dyDescent="0.25"/>
    <row r="952950" customFormat="1" ht="12.5" x14ac:dyDescent="0.25"/>
    <row r="952951" customFormat="1" ht="12.5" x14ac:dyDescent="0.25"/>
    <row r="952952" customFormat="1" ht="12.5" x14ac:dyDescent="0.25"/>
    <row r="952953" customFormat="1" ht="12.5" x14ac:dyDescent="0.25"/>
    <row r="952954" customFormat="1" ht="12.5" x14ac:dyDescent="0.25"/>
    <row r="952955" customFormat="1" ht="12.5" x14ac:dyDescent="0.25"/>
    <row r="952956" customFormat="1" ht="12.5" x14ac:dyDescent="0.25"/>
    <row r="952957" customFormat="1" ht="12.5" x14ac:dyDescent="0.25"/>
    <row r="952958" customFormat="1" ht="12.5" x14ac:dyDescent="0.25"/>
    <row r="952959" customFormat="1" ht="12.5" x14ac:dyDescent="0.25"/>
    <row r="952960" customFormat="1" ht="12.5" x14ac:dyDescent="0.25"/>
    <row r="952961" customFormat="1" ht="12.5" x14ac:dyDescent="0.25"/>
    <row r="952962" customFormat="1" ht="12.5" x14ac:dyDescent="0.25"/>
    <row r="952963" customFormat="1" ht="12.5" x14ac:dyDescent="0.25"/>
    <row r="952964" customFormat="1" ht="12.5" x14ac:dyDescent="0.25"/>
    <row r="952965" customFormat="1" ht="12.5" x14ac:dyDescent="0.25"/>
    <row r="952966" customFormat="1" ht="12.5" x14ac:dyDescent="0.25"/>
    <row r="952967" customFormat="1" ht="12.5" x14ac:dyDescent="0.25"/>
    <row r="952968" customFormat="1" ht="12.5" x14ac:dyDescent="0.25"/>
    <row r="952969" customFormat="1" ht="12.5" x14ac:dyDescent="0.25"/>
    <row r="952970" customFormat="1" ht="12.5" x14ac:dyDescent="0.25"/>
    <row r="952971" customFormat="1" ht="12.5" x14ac:dyDescent="0.25"/>
    <row r="952972" customFormat="1" ht="12.5" x14ac:dyDescent="0.25"/>
    <row r="952973" customFormat="1" ht="12.5" x14ac:dyDescent="0.25"/>
    <row r="952974" customFormat="1" ht="12.5" x14ac:dyDescent="0.25"/>
    <row r="952975" customFormat="1" ht="12.5" x14ac:dyDescent="0.25"/>
    <row r="952976" customFormat="1" ht="12.5" x14ac:dyDescent="0.25"/>
    <row r="952977" customFormat="1" ht="12.5" x14ac:dyDescent="0.25"/>
    <row r="952978" customFormat="1" ht="12.5" x14ac:dyDescent="0.25"/>
    <row r="952979" customFormat="1" ht="12.5" x14ac:dyDescent="0.25"/>
    <row r="952980" customFormat="1" ht="12.5" x14ac:dyDescent="0.25"/>
    <row r="952981" customFormat="1" ht="12.5" x14ac:dyDescent="0.25"/>
    <row r="952982" customFormat="1" ht="12.5" x14ac:dyDescent="0.25"/>
    <row r="952983" customFormat="1" ht="12.5" x14ac:dyDescent="0.25"/>
    <row r="952984" customFormat="1" ht="12.5" x14ac:dyDescent="0.25"/>
    <row r="952985" customFormat="1" ht="12.5" x14ac:dyDescent="0.25"/>
    <row r="952986" customFormat="1" ht="12.5" x14ac:dyDescent="0.25"/>
    <row r="952987" customFormat="1" ht="12.5" x14ac:dyDescent="0.25"/>
    <row r="952988" customFormat="1" ht="12.5" x14ac:dyDescent="0.25"/>
    <row r="952989" customFormat="1" ht="12.5" x14ac:dyDescent="0.25"/>
    <row r="952990" customFormat="1" ht="12.5" x14ac:dyDescent="0.25"/>
    <row r="952991" customFormat="1" ht="12.5" x14ac:dyDescent="0.25"/>
    <row r="952992" customFormat="1" ht="12.5" x14ac:dyDescent="0.25"/>
    <row r="952993" customFormat="1" ht="12.5" x14ac:dyDescent="0.25"/>
    <row r="952994" customFormat="1" ht="12.5" x14ac:dyDescent="0.25"/>
    <row r="952995" customFormat="1" ht="12.5" x14ac:dyDescent="0.25"/>
    <row r="952996" customFormat="1" ht="12.5" x14ac:dyDescent="0.25"/>
    <row r="952997" customFormat="1" ht="12.5" x14ac:dyDescent="0.25"/>
    <row r="952998" customFormat="1" ht="12.5" x14ac:dyDescent="0.25"/>
    <row r="952999" customFormat="1" ht="12.5" x14ac:dyDescent="0.25"/>
    <row r="953000" customFormat="1" ht="12.5" x14ac:dyDescent="0.25"/>
    <row r="953001" customFormat="1" ht="12.5" x14ac:dyDescent="0.25"/>
    <row r="953002" customFormat="1" ht="12.5" x14ac:dyDescent="0.25"/>
    <row r="953003" customFormat="1" ht="12.5" x14ac:dyDescent="0.25"/>
    <row r="953004" customFormat="1" ht="12.5" x14ac:dyDescent="0.25"/>
    <row r="953005" customFormat="1" ht="12.5" x14ac:dyDescent="0.25"/>
    <row r="953006" customFormat="1" ht="12.5" x14ac:dyDescent="0.25"/>
    <row r="953007" customFormat="1" ht="12.5" x14ac:dyDescent="0.25"/>
    <row r="953008" customFormat="1" ht="12.5" x14ac:dyDescent="0.25"/>
    <row r="953009" customFormat="1" ht="12.5" x14ac:dyDescent="0.25"/>
    <row r="953010" customFormat="1" ht="12.5" x14ac:dyDescent="0.25"/>
    <row r="953011" customFormat="1" ht="12.5" x14ac:dyDescent="0.25"/>
    <row r="953012" customFormat="1" ht="12.5" x14ac:dyDescent="0.25"/>
    <row r="953013" customFormat="1" ht="12.5" x14ac:dyDescent="0.25"/>
    <row r="953014" customFormat="1" ht="12.5" x14ac:dyDescent="0.25"/>
    <row r="953015" customFormat="1" ht="12.5" x14ac:dyDescent="0.25"/>
    <row r="953016" customFormat="1" ht="12.5" x14ac:dyDescent="0.25"/>
    <row r="953017" customFormat="1" ht="12.5" x14ac:dyDescent="0.25"/>
    <row r="953018" customFormat="1" ht="12.5" x14ac:dyDescent="0.25"/>
    <row r="953019" customFormat="1" ht="12.5" x14ac:dyDescent="0.25"/>
    <row r="953020" customFormat="1" ht="12.5" x14ac:dyDescent="0.25"/>
    <row r="953021" customFormat="1" ht="12.5" x14ac:dyDescent="0.25"/>
    <row r="953022" customFormat="1" ht="12.5" x14ac:dyDescent="0.25"/>
    <row r="953023" customFormat="1" ht="12.5" x14ac:dyDescent="0.25"/>
    <row r="953024" customFormat="1" ht="12.5" x14ac:dyDescent="0.25"/>
    <row r="953025" customFormat="1" ht="12.5" x14ac:dyDescent="0.25"/>
    <row r="953026" customFormat="1" ht="12.5" x14ac:dyDescent="0.25"/>
    <row r="953027" customFormat="1" ht="12.5" x14ac:dyDescent="0.25"/>
    <row r="953028" customFormat="1" ht="12.5" x14ac:dyDescent="0.25"/>
    <row r="953029" customFormat="1" ht="12.5" x14ac:dyDescent="0.25"/>
    <row r="953030" customFormat="1" ht="12.5" x14ac:dyDescent="0.25"/>
    <row r="953031" customFormat="1" ht="12.5" x14ac:dyDescent="0.25"/>
    <row r="953032" customFormat="1" ht="12.5" x14ac:dyDescent="0.25"/>
    <row r="953033" customFormat="1" ht="12.5" x14ac:dyDescent="0.25"/>
    <row r="953034" customFormat="1" ht="12.5" x14ac:dyDescent="0.25"/>
    <row r="953035" customFormat="1" ht="12.5" x14ac:dyDescent="0.25"/>
    <row r="953036" customFormat="1" ht="12.5" x14ac:dyDescent="0.25"/>
    <row r="953037" customFormat="1" ht="12.5" x14ac:dyDescent="0.25"/>
    <row r="953038" customFormat="1" ht="12.5" x14ac:dyDescent="0.25"/>
    <row r="953039" customFormat="1" ht="12.5" x14ac:dyDescent="0.25"/>
    <row r="953040" customFormat="1" ht="12.5" x14ac:dyDescent="0.25"/>
    <row r="953041" customFormat="1" ht="12.5" x14ac:dyDescent="0.25"/>
    <row r="953042" customFormat="1" ht="12.5" x14ac:dyDescent="0.25"/>
    <row r="953043" customFormat="1" ht="12.5" x14ac:dyDescent="0.25"/>
    <row r="953044" customFormat="1" ht="12.5" x14ac:dyDescent="0.25"/>
    <row r="953045" customFormat="1" ht="12.5" x14ac:dyDescent="0.25"/>
    <row r="953046" customFormat="1" ht="12.5" x14ac:dyDescent="0.25"/>
    <row r="953047" customFormat="1" ht="12.5" x14ac:dyDescent="0.25"/>
    <row r="953048" customFormat="1" ht="12.5" x14ac:dyDescent="0.25"/>
    <row r="953049" customFormat="1" ht="12.5" x14ac:dyDescent="0.25"/>
    <row r="953050" customFormat="1" ht="12.5" x14ac:dyDescent="0.25"/>
    <row r="953051" customFormat="1" ht="12.5" x14ac:dyDescent="0.25"/>
    <row r="953052" customFormat="1" ht="12.5" x14ac:dyDescent="0.25"/>
    <row r="953053" customFormat="1" ht="12.5" x14ac:dyDescent="0.25"/>
    <row r="953054" customFormat="1" ht="12.5" x14ac:dyDescent="0.25"/>
    <row r="953055" customFormat="1" ht="12.5" x14ac:dyDescent="0.25"/>
    <row r="953056" customFormat="1" ht="12.5" x14ac:dyDescent="0.25"/>
    <row r="953057" customFormat="1" ht="12.5" x14ac:dyDescent="0.25"/>
    <row r="953058" customFormat="1" ht="12.5" x14ac:dyDescent="0.25"/>
    <row r="953059" customFormat="1" ht="12.5" x14ac:dyDescent="0.25"/>
    <row r="953060" customFormat="1" ht="12.5" x14ac:dyDescent="0.25"/>
    <row r="953061" customFormat="1" ht="12.5" x14ac:dyDescent="0.25"/>
    <row r="953062" customFormat="1" ht="12.5" x14ac:dyDescent="0.25"/>
    <row r="953063" customFormat="1" ht="12.5" x14ac:dyDescent="0.25"/>
    <row r="953064" customFormat="1" ht="12.5" x14ac:dyDescent="0.25"/>
    <row r="953065" customFormat="1" ht="12.5" x14ac:dyDescent="0.25"/>
    <row r="953066" customFormat="1" ht="12.5" x14ac:dyDescent="0.25"/>
    <row r="953067" customFormat="1" ht="12.5" x14ac:dyDescent="0.25"/>
    <row r="953068" customFormat="1" ht="12.5" x14ac:dyDescent="0.25"/>
    <row r="953069" customFormat="1" ht="12.5" x14ac:dyDescent="0.25"/>
    <row r="953070" customFormat="1" ht="12.5" x14ac:dyDescent="0.25"/>
    <row r="953071" customFormat="1" ht="12.5" x14ac:dyDescent="0.25"/>
    <row r="953072" customFormat="1" ht="12.5" x14ac:dyDescent="0.25"/>
    <row r="953073" customFormat="1" ht="12.5" x14ac:dyDescent="0.25"/>
    <row r="953074" customFormat="1" ht="12.5" x14ac:dyDescent="0.25"/>
    <row r="953075" customFormat="1" ht="12.5" x14ac:dyDescent="0.25"/>
    <row r="953076" customFormat="1" ht="12.5" x14ac:dyDescent="0.25"/>
    <row r="953077" customFormat="1" ht="12.5" x14ac:dyDescent="0.25"/>
    <row r="953078" customFormat="1" ht="12.5" x14ac:dyDescent="0.25"/>
    <row r="953079" customFormat="1" ht="12.5" x14ac:dyDescent="0.25"/>
    <row r="953080" customFormat="1" ht="12.5" x14ac:dyDescent="0.25"/>
    <row r="953081" customFormat="1" ht="12.5" x14ac:dyDescent="0.25"/>
    <row r="953082" customFormat="1" ht="12.5" x14ac:dyDescent="0.25"/>
    <row r="953083" customFormat="1" ht="12.5" x14ac:dyDescent="0.25"/>
    <row r="953084" customFormat="1" ht="12.5" x14ac:dyDescent="0.25"/>
    <row r="953085" customFormat="1" ht="12.5" x14ac:dyDescent="0.25"/>
    <row r="953086" customFormat="1" ht="12.5" x14ac:dyDescent="0.25"/>
    <row r="953087" customFormat="1" ht="12.5" x14ac:dyDescent="0.25"/>
    <row r="953088" customFormat="1" ht="12.5" x14ac:dyDescent="0.25"/>
    <row r="953089" customFormat="1" ht="12.5" x14ac:dyDescent="0.25"/>
    <row r="953090" customFormat="1" ht="12.5" x14ac:dyDescent="0.25"/>
    <row r="953091" customFormat="1" ht="12.5" x14ac:dyDescent="0.25"/>
    <row r="953092" customFormat="1" ht="12.5" x14ac:dyDescent="0.25"/>
    <row r="953093" customFormat="1" ht="12.5" x14ac:dyDescent="0.25"/>
    <row r="953094" customFormat="1" ht="12.5" x14ac:dyDescent="0.25"/>
    <row r="953095" customFormat="1" ht="12.5" x14ac:dyDescent="0.25"/>
    <row r="953096" customFormat="1" ht="12.5" x14ac:dyDescent="0.25"/>
    <row r="953097" customFormat="1" ht="12.5" x14ac:dyDescent="0.25"/>
    <row r="953098" customFormat="1" ht="12.5" x14ac:dyDescent="0.25"/>
    <row r="953099" customFormat="1" ht="12.5" x14ac:dyDescent="0.25"/>
    <row r="953100" customFormat="1" ht="12.5" x14ac:dyDescent="0.25"/>
    <row r="953101" customFormat="1" ht="12.5" x14ac:dyDescent="0.25"/>
    <row r="953102" customFormat="1" ht="12.5" x14ac:dyDescent="0.25"/>
    <row r="953103" customFormat="1" ht="12.5" x14ac:dyDescent="0.25"/>
    <row r="953104" customFormat="1" ht="12.5" x14ac:dyDescent="0.25"/>
    <row r="953105" customFormat="1" ht="12.5" x14ac:dyDescent="0.25"/>
    <row r="953106" customFormat="1" ht="12.5" x14ac:dyDescent="0.25"/>
    <row r="953107" customFormat="1" ht="12.5" x14ac:dyDescent="0.25"/>
    <row r="953108" customFormat="1" ht="12.5" x14ac:dyDescent="0.25"/>
    <row r="953109" customFormat="1" ht="12.5" x14ac:dyDescent="0.25"/>
    <row r="953110" customFormat="1" ht="12.5" x14ac:dyDescent="0.25"/>
    <row r="953111" customFormat="1" ht="12.5" x14ac:dyDescent="0.25"/>
    <row r="953112" customFormat="1" ht="12.5" x14ac:dyDescent="0.25"/>
    <row r="953113" customFormat="1" ht="12.5" x14ac:dyDescent="0.25"/>
    <row r="953114" customFormat="1" ht="12.5" x14ac:dyDescent="0.25"/>
    <row r="953115" customFormat="1" ht="12.5" x14ac:dyDescent="0.25"/>
    <row r="953116" customFormat="1" ht="12.5" x14ac:dyDescent="0.25"/>
    <row r="953117" customFormat="1" ht="12.5" x14ac:dyDescent="0.25"/>
    <row r="953118" customFormat="1" ht="12.5" x14ac:dyDescent="0.25"/>
    <row r="953119" customFormat="1" ht="12.5" x14ac:dyDescent="0.25"/>
    <row r="953120" customFormat="1" ht="12.5" x14ac:dyDescent="0.25"/>
    <row r="953121" customFormat="1" ht="12.5" x14ac:dyDescent="0.25"/>
    <row r="953122" customFormat="1" ht="12.5" x14ac:dyDescent="0.25"/>
    <row r="953123" customFormat="1" ht="12.5" x14ac:dyDescent="0.25"/>
    <row r="953124" customFormat="1" ht="12.5" x14ac:dyDescent="0.25"/>
    <row r="953125" customFormat="1" ht="12.5" x14ac:dyDescent="0.25"/>
    <row r="953126" customFormat="1" ht="12.5" x14ac:dyDescent="0.25"/>
    <row r="953127" customFormat="1" ht="12.5" x14ac:dyDescent="0.25"/>
    <row r="953128" customFormat="1" ht="12.5" x14ac:dyDescent="0.25"/>
    <row r="953129" customFormat="1" ht="12.5" x14ac:dyDescent="0.25"/>
    <row r="953130" customFormat="1" ht="12.5" x14ac:dyDescent="0.25"/>
    <row r="953131" customFormat="1" ht="12.5" x14ac:dyDescent="0.25"/>
    <row r="953132" customFormat="1" ht="12.5" x14ac:dyDescent="0.25"/>
    <row r="953133" customFormat="1" ht="12.5" x14ac:dyDescent="0.25"/>
    <row r="953134" customFormat="1" ht="12.5" x14ac:dyDescent="0.25"/>
    <row r="953135" customFormat="1" ht="12.5" x14ac:dyDescent="0.25"/>
    <row r="953136" customFormat="1" ht="12.5" x14ac:dyDescent="0.25"/>
    <row r="953137" customFormat="1" ht="12.5" x14ac:dyDescent="0.25"/>
    <row r="953138" customFormat="1" ht="12.5" x14ac:dyDescent="0.25"/>
    <row r="953139" customFormat="1" ht="12.5" x14ac:dyDescent="0.25"/>
    <row r="953140" customFormat="1" ht="12.5" x14ac:dyDescent="0.25"/>
    <row r="953141" customFormat="1" ht="12.5" x14ac:dyDescent="0.25"/>
    <row r="953142" customFormat="1" ht="12.5" x14ac:dyDescent="0.25"/>
    <row r="953143" customFormat="1" ht="12.5" x14ac:dyDescent="0.25"/>
    <row r="953144" customFormat="1" ht="12.5" x14ac:dyDescent="0.25"/>
    <row r="953145" customFormat="1" ht="12.5" x14ac:dyDescent="0.25"/>
    <row r="953146" customFormat="1" ht="12.5" x14ac:dyDescent="0.25"/>
    <row r="953147" customFormat="1" ht="12.5" x14ac:dyDescent="0.25"/>
    <row r="953148" customFormat="1" ht="12.5" x14ac:dyDescent="0.25"/>
    <row r="953149" customFormat="1" ht="12.5" x14ac:dyDescent="0.25"/>
    <row r="953150" customFormat="1" ht="12.5" x14ac:dyDescent="0.25"/>
    <row r="953151" customFormat="1" ht="12.5" x14ac:dyDescent="0.25"/>
    <row r="953152" customFormat="1" ht="12.5" x14ac:dyDescent="0.25"/>
    <row r="953153" customFormat="1" ht="12.5" x14ac:dyDescent="0.25"/>
    <row r="953154" customFormat="1" ht="12.5" x14ac:dyDescent="0.25"/>
    <row r="953155" customFormat="1" ht="12.5" x14ac:dyDescent="0.25"/>
    <row r="953156" customFormat="1" ht="12.5" x14ac:dyDescent="0.25"/>
    <row r="953157" customFormat="1" ht="12.5" x14ac:dyDescent="0.25"/>
    <row r="953158" customFormat="1" ht="12.5" x14ac:dyDescent="0.25"/>
    <row r="953159" customFormat="1" ht="12.5" x14ac:dyDescent="0.25"/>
    <row r="953160" customFormat="1" ht="12.5" x14ac:dyDescent="0.25"/>
    <row r="953161" customFormat="1" ht="12.5" x14ac:dyDescent="0.25"/>
    <row r="953162" customFormat="1" ht="12.5" x14ac:dyDescent="0.25"/>
    <row r="953163" customFormat="1" ht="12.5" x14ac:dyDescent="0.25"/>
    <row r="953164" customFormat="1" ht="12.5" x14ac:dyDescent="0.25"/>
    <row r="953165" customFormat="1" ht="12.5" x14ac:dyDescent="0.25"/>
    <row r="953166" customFormat="1" ht="12.5" x14ac:dyDescent="0.25"/>
    <row r="953167" customFormat="1" ht="12.5" x14ac:dyDescent="0.25"/>
    <row r="953168" customFormat="1" ht="12.5" x14ac:dyDescent="0.25"/>
    <row r="953169" customFormat="1" ht="12.5" x14ac:dyDescent="0.25"/>
    <row r="953170" customFormat="1" ht="12.5" x14ac:dyDescent="0.25"/>
    <row r="953171" customFormat="1" ht="12.5" x14ac:dyDescent="0.25"/>
    <row r="953172" customFormat="1" ht="12.5" x14ac:dyDescent="0.25"/>
    <row r="953173" customFormat="1" ht="12.5" x14ac:dyDescent="0.25"/>
    <row r="953174" customFormat="1" ht="12.5" x14ac:dyDescent="0.25"/>
    <row r="953175" customFormat="1" ht="12.5" x14ac:dyDescent="0.25"/>
    <row r="953176" customFormat="1" ht="12.5" x14ac:dyDescent="0.25"/>
    <row r="953177" customFormat="1" ht="12.5" x14ac:dyDescent="0.25"/>
    <row r="953178" customFormat="1" ht="12.5" x14ac:dyDescent="0.25"/>
    <row r="953179" customFormat="1" ht="12.5" x14ac:dyDescent="0.25"/>
    <row r="953180" customFormat="1" ht="12.5" x14ac:dyDescent="0.25"/>
    <row r="953181" customFormat="1" ht="12.5" x14ac:dyDescent="0.25"/>
    <row r="953182" customFormat="1" ht="12.5" x14ac:dyDescent="0.25"/>
    <row r="953183" customFormat="1" ht="12.5" x14ac:dyDescent="0.25"/>
    <row r="953184" customFormat="1" ht="12.5" x14ac:dyDescent="0.25"/>
    <row r="953185" customFormat="1" ht="12.5" x14ac:dyDescent="0.25"/>
    <row r="953186" customFormat="1" ht="12.5" x14ac:dyDescent="0.25"/>
    <row r="953187" customFormat="1" ht="12.5" x14ac:dyDescent="0.25"/>
    <row r="953188" customFormat="1" ht="12.5" x14ac:dyDescent="0.25"/>
    <row r="953189" customFormat="1" ht="12.5" x14ac:dyDescent="0.25"/>
    <row r="953190" customFormat="1" ht="12.5" x14ac:dyDescent="0.25"/>
    <row r="953191" customFormat="1" ht="12.5" x14ac:dyDescent="0.25"/>
    <row r="953192" customFormat="1" ht="12.5" x14ac:dyDescent="0.25"/>
    <row r="953193" customFormat="1" ht="12.5" x14ac:dyDescent="0.25"/>
    <row r="953194" customFormat="1" ht="12.5" x14ac:dyDescent="0.25"/>
    <row r="953195" customFormat="1" ht="12.5" x14ac:dyDescent="0.25"/>
    <row r="953196" customFormat="1" ht="12.5" x14ac:dyDescent="0.25"/>
    <row r="953197" customFormat="1" ht="12.5" x14ac:dyDescent="0.25"/>
    <row r="953198" customFormat="1" ht="12.5" x14ac:dyDescent="0.25"/>
    <row r="953199" customFormat="1" ht="12.5" x14ac:dyDescent="0.25"/>
    <row r="953200" customFormat="1" ht="12.5" x14ac:dyDescent="0.25"/>
    <row r="953201" customFormat="1" ht="12.5" x14ac:dyDescent="0.25"/>
    <row r="953202" customFormat="1" ht="12.5" x14ac:dyDescent="0.25"/>
    <row r="953203" customFormat="1" ht="12.5" x14ac:dyDescent="0.25"/>
    <row r="953204" customFormat="1" ht="12.5" x14ac:dyDescent="0.25"/>
    <row r="953205" customFormat="1" ht="12.5" x14ac:dyDescent="0.25"/>
    <row r="953206" customFormat="1" ht="12.5" x14ac:dyDescent="0.25"/>
    <row r="953207" customFormat="1" ht="12.5" x14ac:dyDescent="0.25"/>
    <row r="953208" customFormat="1" ht="12.5" x14ac:dyDescent="0.25"/>
    <row r="953209" customFormat="1" ht="12.5" x14ac:dyDescent="0.25"/>
    <row r="953210" customFormat="1" ht="12.5" x14ac:dyDescent="0.25"/>
    <row r="953211" customFormat="1" ht="12.5" x14ac:dyDescent="0.25"/>
    <row r="953212" customFormat="1" ht="12.5" x14ac:dyDescent="0.25"/>
    <row r="953213" customFormat="1" ht="12.5" x14ac:dyDescent="0.25"/>
    <row r="953214" customFormat="1" ht="12.5" x14ac:dyDescent="0.25"/>
    <row r="953215" customFormat="1" ht="12.5" x14ac:dyDescent="0.25"/>
    <row r="953216" customFormat="1" ht="12.5" x14ac:dyDescent="0.25"/>
    <row r="953217" customFormat="1" ht="12.5" x14ac:dyDescent="0.25"/>
    <row r="953218" customFormat="1" ht="12.5" x14ac:dyDescent="0.25"/>
    <row r="953219" customFormat="1" ht="12.5" x14ac:dyDescent="0.25"/>
    <row r="953220" customFormat="1" ht="12.5" x14ac:dyDescent="0.25"/>
    <row r="953221" customFormat="1" ht="12.5" x14ac:dyDescent="0.25"/>
    <row r="953222" customFormat="1" ht="12.5" x14ac:dyDescent="0.25"/>
    <row r="953223" customFormat="1" ht="12.5" x14ac:dyDescent="0.25"/>
    <row r="953224" customFormat="1" ht="12.5" x14ac:dyDescent="0.25"/>
    <row r="953225" customFormat="1" ht="12.5" x14ac:dyDescent="0.25"/>
    <row r="953226" customFormat="1" ht="12.5" x14ac:dyDescent="0.25"/>
    <row r="953227" customFormat="1" ht="12.5" x14ac:dyDescent="0.25"/>
    <row r="953228" customFormat="1" ht="12.5" x14ac:dyDescent="0.25"/>
    <row r="953229" customFormat="1" ht="12.5" x14ac:dyDescent="0.25"/>
    <row r="953230" customFormat="1" ht="12.5" x14ac:dyDescent="0.25"/>
    <row r="953231" customFormat="1" ht="12.5" x14ac:dyDescent="0.25"/>
    <row r="953232" customFormat="1" ht="12.5" x14ac:dyDescent="0.25"/>
    <row r="953233" customFormat="1" ht="12.5" x14ac:dyDescent="0.25"/>
    <row r="953234" customFormat="1" ht="12.5" x14ac:dyDescent="0.25"/>
    <row r="953235" customFormat="1" ht="12.5" x14ac:dyDescent="0.25"/>
    <row r="953236" customFormat="1" ht="12.5" x14ac:dyDescent="0.25"/>
    <row r="953237" customFormat="1" ht="12.5" x14ac:dyDescent="0.25"/>
    <row r="953238" customFormat="1" ht="12.5" x14ac:dyDescent="0.25"/>
    <row r="953239" customFormat="1" ht="12.5" x14ac:dyDescent="0.25"/>
    <row r="953240" customFormat="1" ht="12.5" x14ac:dyDescent="0.25"/>
    <row r="953241" customFormat="1" ht="12.5" x14ac:dyDescent="0.25"/>
    <row r="953242" customFormat="1" ht="12.5" x14ac:dyDescent="0.25"/>
    <row r="953243" customFormat="1" ht="12.5" x14ac:dyDescent="0.25"/>
    <row r="953244" customFormat="1" ht="12.5" x14ac:dyDescent="0.25"/>
    <row r="953245" customFormat="1" ht="12.5" x14ac:dyDescent="0.25"/>
    <row r="953246" customFormat="1" ht="12.5" x14ac:dyDescent="0.25"/>
    <row r="953247" customFormat="1" ht="12.5" x14ac:dyDescent="0.25"/>
    <row r="953248" customFormat="1" ht="12.5" x14ac:dyDescent="0.25"/>
    <row r="953249" customFormat="1" ht="12.5" x14ac:dyDescent="0.25"/>
    <row r="953250" customFormat="1" ht="12.5" x14ac:dyDescent="0.25"/>
    <row r="953251" customFormat="1" ht="12.5" x14ac:dyDescent="0.25"/>
    <row r="953252" customFormat="1" ht="12.5" x14ac:dyDescent="0.25"/>
    <row r="953253" customFormat="1" ht="12.5" x14ac:dyDescent="0.25"/>
    <row r="953254" customFormat="1" ht="12.5" x14ac:dyDescent="0.25"/>
    <row r="953255" customFormat="1" ht="12.5" x14ac:dyDescent="0.25"/>
    <row r="953256" customFormat="1" ht="12.5" x14ac:dyDescent="0.25"/>
    <row r="953257" customFormat="1" ht="12.5" x14ac:dyDescent="0.25"/>
    <row r="953258" customFormat="1" ht="12.5" x14ac:dyDescent="0.25"/>
    <row r="953259" customFormat="1" ht="12.5" x14ac:dyDescent="0.25"/>
    <row r="953260" customFormat="1" ht="12.5" x14ac:dyDescent="0.25"/>
    <row r="953261" customFormat="1" ht="12.5" x14ac:dyDescent="0.25"/>
    <row r="953262" customFormat="1" ht="12.5" x14ac:dyDescent="0.25"/>
    <row r="953263" customFormat="1" ht="12.5" x14ac:dyDescent="0.25"/>
    <row r="953264" customFormat="1" ht="12.5" x14ac:dyDescent="0.25"/>
    <row r="953265" customFormat="1" ht="12.5" x14ac:dyDescent="0.25"/>
    <row r="953266" customFormat="1" ht="12.5" x14ac:dyDescent="0.25"/>
    <row r="953267" customFormat="1" ht="12.5" x14ac:dyDescent="0.25"/>
    <row r="953268" customFormat="1" ht="12.5" x14ac:dyDescent="0.25"/>
    <row r="953269" customFormat="1" ht="12.5" x14ac:dyDescent="0.25"/>
    <row r="953270" customFormat="1" ht="12.5" x14ac:dyDescent="0.25"/>
    <row r="953271" customFormat="1" ht="12.5" x14ac:dyDescent="0.25"/>
    <row r="953272" customFormat="1" ht="12.5" x14ac:dyDescent="0.25"/>
    <row r="953273" customFormat="1" ht="12.5" x14ac:dyDescent="0.25"/>
    <row r="953274" customFormat="1" ht="12.5" x14ac:dyDescent="0.25"/>
    <row r="953275" customFormat="1" ht="12.5" x14ac:dyDescent="0.25"/>
    <row r="953276" customFormat="1" ht="12.5" x14ac:dyDescent="0.25"/>
    <row r="953277" customFormat="1" ht="12.5" x14ac:dyDescent="0.25"/>
    <row r="953278" customFormat="1" ht="12.5" x14ac:dyDescent="0.25"/>
    <row r="953279" customFormat="1" ht="12.5" x14ac:dyDescent="0.25"/>
    <row r="953280" customFormat="1" ht="12.5" x14ac:dyDescent="0.25"/>
    <row r="953281" customFormat="1" ht="12.5" x14ac:dyDescent="0.25"/>
    <row r="953282" customFormat="1" ht="12.5" x14ac:dyDescent="0.25"/>
    <row r="953283" customFormat="1" ht="12.5" x14ac:dyDescent="0.25"/>
    <row r="953284" customFormat="1" ht="12.5" x14ac:dyDescent="0.25"/>
    <row r="953285" customFormat="1" ht="12.5" x14ac:dyDescent="0.25"/>
    <row r="953286" customFormat="1" ht="12.5" x14ac:dyDescent="0.25"/>
    <row r="953287" customFormat="1" ht="12.5" x14ac:dyDescent="0.25"/>
    <row r="953288" customFormat="1" ht="12.5" x14ac:dyDescent="0.25"/>
    <row r="953289" customFormat="1" ht="12.5" x14ac:dyDescent="0.25"/>
    <row r="953290" customFormat="1" ht="12.5" x14ac:dyDescent="0.25"/>
    <row r="953291" customFormat="1" ht="12.5" x14ac:dyDescent="0.25"/>
    <row r="953292" customFormat="1" ht="12.5" x14ac:dyDescent="0.25"/>
    <row r="953293" customFormat="1" ht="12.5" x14ac:dyDescent="0.25"/>
    <row r="953294" customFormat="1" ht="12.5" x14ac:dyDescent="0.25"/>
    <row r="953295" customFormat="1" ht="12.5" x14ac:dyDescent="0.25"/>
    <row r="953296" customFormat="1" ht="12.5" x14ac:dyDescent="0.25"/>
    <row r="953297" customFormat="1" ht="12.5" x14ac:dyDescent="0.25"/>
    <row r="953298" customFormat="1" ht="12.5" x14ac:dyDescent="0.25"/>
    <row r="953299" customFormat="1" ht="12.5" x14ac:dyDescent="0.25"/>
    <row r="953300" customFormat="1" ht="12.5" x14ac:dyDescent="0.25"/>
    <row r="953301" customFormat="1" ht="12.5" x14ac:dyDescent="0.25"/>
    <row r="953302" customFormat="1" ht="12.5" x14ac:dyDescent="0.25"/>
    <row r="953303" customFormat="1" ht="12.5" x14ac:dyDescent="0.25"/>
    <row r="953304" customFormat="1" ht="12.5" x14ac:dyDescent="0.25"/>
    <row r="953305" customFormat="1" ht="12.5" x14ac:dyDescent="0.25"/>
    <row r="953306" customFormat="1" ht="12.5" x14ac:dyDescent="0.25"/>
    <row r="953307" customFormat="1" ht="12.5" x14ac:dyDescent="0.25"/>
    <row r="953308" customFormat="1" ht="12.5" x14ac:dyDescent="0.25"/>
    <row r="953309" customFormat="1" ht="12.5" x14ac:dyDescent="0.25"/>
    <row r="953310" customFormat="1" ht="12.5" x14ac:dyDescent="0.25"/>
    <row r="953311" customFormat="1" ht="12.5" x14ac:dyDescent="0.25"/>
    <row r="953312" customFormat="1" ht="12.5" x14ac:dyDescent="0.25"/>
    <row r="953313" customFormat="1" ht="12.5" x14ac:dyDescent="0.25"/>
    <row r="953314" customFormat="1" ht="12.5" x14ac:dyDescent="0.25"/>
    <row r="953315" customFormat="1" ht="12.5" x14ac:dyDescent="0.25"/>
    <row r="953316" customFormat="1" ht="12.5" x14ac:dyDescent="0.25"/>
    <row r="953317" customFormat="1" ht="12.5" x14ac:dyDescent="0.25"/>
    <row r="953318" customFormat="1" ht="12.5" x14ac:dyDescent="0.25"/>
    <row r="953319" customFormat="1" ht="12.5" x14ac:dyDescent="0.25"/>
    <row r="953320" customFormat="1" ht="12.5" x14ac:dyDescent="0.25"/>
    <row r="953321" customFormat="1" ht="12.5" x14ac:dyDescent="0.25"/>
    <row r="953322" customFormat="1" ht="12.5" x14ac:dyDescent="0.25"/>
    <row r="953323" customFormat="1" ht="12.5" x14ac:dyDescent="0.25"/>
    <row r="953324" customFormat="1" ht="12.5" x14ac:dyDescent="0.25"/>
    <row r="953325" customFormat="1" ht="12.5" x14ac:dyDescent="0.25"/>
    <row r="953326" customFormat="1" ht="12.5" x14ac:dyDescent="0.25"/>
    <row r="953327" customFormat="1" ht="12.5" x14ac:dyDescent="0.25"/>
    <row r="953328" customFormat="1" ht="12.5" x14ac:dyDescent="0.25"/>
    <row r="953329" customFormat="1" ht="12.5" x14ac:dyDescent="0.25"/>
    <row r="953330" customFormat="1" ht="12.5" x14ac:dyDescent="0.25"/>
    <row r="953331" customFormat="1" ht="12.5" x14ac:dyDescent="0.25"/>
    <row r="953332" customFormat="1" ht="12.5" x14ac:dyDescent="0.25"/>
    <row r="953333" customFormat="1" ht="12.5" x14ac:dyDescent="0.25"/>
    <row r="953334" customFormat="1" ht="12.5" x14ac:dyDescent="0.25"/>
    <row r="953335" customFormat="1" ht="12.5" x14ac:dyDescent="0.25"/>
    <row r="953336" customFormat="1" ht="12.5" x14ac:dyDescent="0.25"/>
    <row r="953337" customFormat="1" ht="12.5" x14ac:dyDescent="0.25"/>
    <row r="953338" customFormat="1" ht="12.5" x14ac:dyDescent="0.25"/>
    <row r="953339" customFormat="1" ht="12.5" x14ac:dyDescent="0.25"/>
    <row r="953340" customFormat="1" ht="12.5" x14ac:dyDescent="0.25"/>
    <row r="953341" customFormat="1" ht="12.5" x14ac:dyDescent="0.25"/>
    <row r="953342" customFormat="1" ht="12.5" x14ac:dyDescent="0.25"/>
    <row r="953343" customFormat="1" ht="12.5" x14ac:dyDescent="0.25"/>
    <row r="953344" customFormat="1" ht="12.5" x14ac:dyDescent="0.25"/>
    <row r="953345" customFormat="1" ht="12.5" x14ac:dyDescent="0.25"/>
    <row r="953346" customFormat="1" ht="12.5" x14ac:dyDescent="0.25"/>
    <row r="953347" customFormat="1" ht="12.5" x14ac:dyDescent="0.25"/>
    <row r="953348" customFormat="1" ht="12.5" x14ac:dyDescent="0.25"/>
    <row r="953349" customFormat="1" ht="12.5" x14ac:dyDescent="0.25"/>
    <row r="953350" customFormat="1" ht="12.5" x14ac:dyDescent="0.25"/>
    <row r="953351" customFormat="1" ht="12.5" x14ac:dyDescent="0.25"/>
    <row r="953352" customFormat="1" ht="12.5" x14ac:dyDescent="0.25"/>
    <row r="953353" customFormat="1" ht="12.5" x14ac:dyDescent="0.25"/>
    <row r="953354" customFormat="1" ht="12.5" x14ac:dyDescent="0.25"/>
    <row r="953355" customFormat="1" ht="12.5" x14ac:dyDescent="0.25"/>
    <row r="953356" customFormat="1" ht="12.5" x14ac:dyDescent="0.25"/>
    <row r="953357" customFormat="1" ht="12.5" x14ac:dyDescent="0.25"/>
    <row r="953358" customFormat="1" ht="12.5" x14ac:dyDescent="0.25"/>
    <row r="953359" customFormat="1" ht="12.5" x14ac:dyDescent="0.25"/>
    <row r="953360" customFormat="1" ht="12.5" x14ac:dyDescent="0.25"/>
    <row r="953361" customFormat="1" ht="12.5" x14ac:dyDescent="0.25"/>
    <row r="953362" customFormat="1" ht="12.5" x14ac:dyDescent="0.25"/>
    <row r="953363" customFormat="1" ht="12.5" x14ac:dyDescent="0.25"/>
    <row r="953364" customFormat="1" ht="12.5" x14ac:dyDescent="0.25"/>
    <row r="953365" customFormat="1" ht="12.5" x14ac:dyDescent="0.25"/>
    <row r="953366" customFormat="1" ht="12.5" x14ac:dyDescent="0.25"/>
    <row r="953367" customFormat="1" ht="12.5" x14ac:dyDescent="0.25"/>
    <row r="953368" customFormat="1" ht="12.5" x14ac:dyDescent="0.25"/>
    <row r="953369" customFormat="1" ht="12.5" x14ac:dyDescent="0.25"/>
    <row r="953370" customFormat="1" ht="12.5" x14ac:dyDescent="0.25"/>
    <row r="953371" customFormat="1" ht="12.5" x14ac:dyDescent="0.25"/>
    <row r="953372" customFormat="1" ht="12.5" x14ac:dyDescent="0.25"/>
    <row r="953373" customFormat="1" ht="12.5" x14ac:dyDescent="0.25"/>
    <row r="953374" customFormat="1" ht="12.5" x14ac:dyDescent="0.25"/>
    <row r="953375" customFormat="1" ht="12.5" x14ac:dyDescent="0.25"/>
    <row r="953376" customFormat="1" ht="12.5" x14ac:dyDescent="0.25"/>
    <row r="953377" customFormat="1" ht="12.5" x14ac:dyDescent="0.25"/>
    <row r="953378" customFormat="1" ht="12.5" x14ac:dyDescent="0.25"/>
    <row r="953379" customFormat="1" ht="12.5" x14ac:dyDescent="0.25"/>
    <row r="953380" customFormat="1" ht="12.5" x14ac:dyDescent="0.25"/>
    <row r="953381" customFormat="1" ht="12.5" x14ac:dyDescent="0.25"/>
    <row r="953382" customFormat="1" ht="12.5" x14ac:dyDescent="0.25"/>
    <row r="953383" customFormat="1" ht="12.5" x14ac:dyDescent="0.25"/>
    <row r="953384" customFormat="1" ht="12.5" x14ac:dyDescent="0.25"/>
    <row r="953385" customFormat="1" ht="12.5" x14ac:dyDescent="0.25"/>
    <row r="953386" customFormat="1" ht="12.5" x14ac:dyDescent="0.25"/>
    <row r="953387" customFormat="1" ht="12.5" x14ac:dyDescent="0.25"/>
    <row r="953388" customFormat="1" ht="12.5" x14ac:dyDescent="0.25"/>
    <row r="953389" customFormat="1" ht="12.5" x14ac:dyDescent="0.25"/>
    <row r="953390" customFormat="1" ht="12.5" x14ac:dyDescent="0.25"/>
    <row r="953391" customFormat="1" ht="12.5" x14ac:dyDescent="0.25"/>
    <row r="953392" customFormat="1" ht="12.5" x14ac:dyDescent="0.25"/>
    <row r="953393" customFormat="1" ht="12.5" x14ac:dyDescent="0.25"/>
    <row r="953394" customFormat="1" ht="12.5" x14ac:dyDescent="0.25"/>
    <row r="953395" customFormat="1" ht="12.5" x14ac:dyDescent="0.25"/>
    <row r="953396" customFormat="1" ht="12.5" x14ac:dyDescent="0.25"/>
    <row r="953397" customFormat="1" ht="12.5" x14ac:dyDescent="0.25"/>
    <row r="953398" customFormat="1" ht="12.5" x14ac:dyDescent="0.25"/>
    <row r="953399" customFormat="1" ht="12.5" x14ac:dyDescent="0.25"/>
    <row r="953400" customFormat="1" ht="12.5" x14ac:dyDescent="0.25"/>
    <row r="953401" customFormat="1" ht="12.5" x14ac:dyDescent="0.25"/>
    <row r="953402" customFormat="1" ht="12.5" x14ac:dyDescent="0.25"/>
    <row r="953403" customFormat="1" ht="12.5" x14ac:dyDescent="0.25"/>
    <row r="953404" customFormat="1" ht="12.5" x14ac:dyDescent="0.25"/>
    <row r="953405" customFormat="1" ht="12.5" x14ac:dyDescent="0.25"/>
    <row r="953406" customFormat="1" ht="12.5" x14ac:dyDescent="0.25"/>
    <row r="953407" customFormat="1" ht="12.5" x14ac:dyDescent="0.25"/>
    <row r="953408" customFormat="1" ht="12.5" x14ac:dyDescent="0.25"/>
    <row r="953409" customFormat="1" ht="12.5" x14ac:dyDescent="0.25"/>
    <row r="953410" customFormat="1" ht="12.5" x14ac:dyDescent="0.25"/>
    <row r="953411" customFormat="1" ht="12.5" x14ac:dyDescent="0.25"/>
    <row r="953412" customFormat="1" ht="12.5" x14ac:dyDescent="0.25"/>
    <row r="953413" customFormat="1" ht="12.5" x14ac:dyDescent="0.25"/>
    <row r="953414" customFormat="1" ht="12.5" x14ac:dyDescent="0.25"/>
    <row r="953415" customFormat="1" ht="12.5" x14ac:dyDescent="0.25"/>
    <row r="953416" customFormat="1" ht="12.5" x14ac:dyDescent="0.25"/>
    <row r="953417" customFormat="1" ht="12.5" x14ac:dyDescent="0.25"/>
    <row r="953418" customFormat="1" ht="12.5" x14ac:dyDescent="0.25"/>
    <row r="953419" customFormat="1" ht="12.5" x14ac:dyDescent="0.25"/>
    <row r="953420" customFormat="1" ht="12.5" x14ac:dyDescent="0.25"/>
    <row r="953421" customFormat="1" ht="12.5" x14ac:dyDescent="0.25"/>
    <row r="953422" customFormat="1" ht="12.5" x14ac:dyDescent="0.25"/>
    <row r="953423" customFormat="1" ht="12.5" x14ac:dyDescent="0.25"/>
    <row r="953424" customFormat="1" ht="12.5" x14ac:dyDescent="0.25"/>
    <row r="953425" customFormat="1" ht="12.5" x14ac:dyDescent="0.25"/>
    <row r="953426" customFormat="1" ht="12.5" x14ac:dyDescent="0.25"/>
    <row r="953427" customFormat="1" ht="12.5" x14ac:dyDescent="0.25"/>
    <row r="953428" customFormat="1" ht="12.5" x14ac:dyDescent="0.25"/>
    <row r="953429" customFormat="1" ht="12.5" x14ac:dyDescent="0.25"/>
    <row r="953430" customFormat="1" ht="12.5" x14ac:dyDescent="0.25"/>
    <row r="953431" customFormat="1" ht="12.5" x14ac:dyDescent="0.25"/>
    <row r="953432" customFormat="1" ht="12.5" x14ac:dyDescent="0.25"/>
    <row r="953433" customFormat="1" ht="12.5" x14ac:dyDescent="0.25"/>
    <row r="953434" customFormat="1" ht="12.5" x14ac:dyDescent="0.25"/>
    <row r="953435" customFormat="1" ht="12.5" x14ac:dyDescent="0.25"/>
    <row r="953436" customFormat="1" ht="12.5" x14ac:dyDescent="0.25"/>
    <row r="953437" customFormat="1" ht="12.5" x14ac:dyDescent="0.25"/>
    <row r="953438" customFormat="1" ht="12.5" x14ac:dyDescent="0.25"/>
    <row r="953439" customFormat="1" ht="12.5" x14ac:dyDescent="0.25"/>
    <row r="953440" customFormat="1" ht="12.5" x14ac:dyDescent="0.25"/>
    <row r="953441" customFormat="1" ht="12.5" x14ac:dyDescent="0.25"/>
    <row r="953442" customFormat="1" ht="12.5" x14ac:dyDescent="0.25"/>
    <row r="953443" customFormat="1" ht="12.5" x14ac:dyDescent="0.25"/>
    <row r="953444" customFormat="1" ht="12.5" x14ac:dyDescent="0.25"/>
    <row r="953445" customFormat="1" ht="12.5" x14ac:dyDescent="0.25"/>
    <row r="953446" customFormat="1" ht="12.5" x14ac:dyDescent="0.25"/>
    <row r="953447" customFormat="1" ht="12.5" x14ac:dyDescent="0.25"/>
    <row r="953448" customFormat="1" ht="12.5" x14ac:dyDescent="0.25"/>
    <row r="953449" customFormat="1" ht="12.5" x14ac:dyDescent="0.25"/>
    <row r="953450" customFormat="1" ht="12.5" x14ac:dyDescent="0.25"/>
    <row r="953451" customFormat="1" ht="12.5" x14ac:dyDescent="0.25"/>
    <row r="953452" customFormat="1" ht="12.5" x14ac:dyDescent="0.25"/>
    <row r="953453" customFormat="1" ht="12.5" x14ac:dyDescent="0.25"/>
    <row r="953454" customFormat="1" ht="12.5" x14ac:dyDescent="0.25"/>
    <row r="953455" customFormat="1" ht="12.5" x14ac:dyDescent="0.25"/>
    <row r="953456" customFormat="1" ht="12.5" x14ac:dyDescent="0.25"/>
    <row r="953457" customFormat="1" ht="12.5" x14ac:dyDescent="0.25"/>
    <row r="953458" customFormat="1" ht="12.5" x14ac:dyDescent="0.25"/>
    <row r="953459" customFormat="1" ht="12.5" x14ac:dyDescent="0.25"/>
    <row r="953460" customFormat="1" ht="12.5" x14ac:dyDescent="0.25"/>
    <row r="953461" customFormat="1" ht="12.5" x14ac:dyDescent="0.25"/>
    <row r="953462" customFormat="1" ht="12.5" x14ac:dyDescent="0.25"/>
    <row r="953463" customFormat="1" ht="12.5" x14ac:dyDescent="0.25"/>
    <row r="953464" customFormat="1" ht="12.5" x14ac:dyDescent="0.25"/>
    <row r="953465" customFormat="1" ht="12.5" x14ac:dyDescent="0.25"/>
    <row r="953466" customFormat="1" ht="12.5" x14ac:dyDescent="0.25"/>
    <row r="953467" customFormat="1" ht="12.5" x14ac:dyDescent="0.25"/>
    <row r="953468" customFormat="1" ht="12.5" x14ac:dyDescent="0.25"/>
    <row r="953469" customFormat="1" ht="12.5" x14ac:dyDescent="0.25"/>
    <row r="953470" customFormat="1" ht="12.5" x14ac:dyDescent="0.25"/>
    <row r="953471" customFormat="1" ht="12.5" x14ac:dyDescent="0.25"/>
    <row r="953472" customFormat="1" ht="12.5" x14ac:dyDescent="0.25"/>
    <row r="953473" customFormat="1" ht="12.5" x14ac:dyDescent="0.25"/>
    <row r="953474" customFormat="1" ht="12.5" x14ac:dyDescent="0.25"/>
    <row r="953475" customFormat="1" ht="12.5" x14ac:dyDescent="0.25"/>
    <row r="953476" customFormat="1" ht="12.5" x14ac:dyDescent="0.25"/>
    <row r="953477" customFormat="1" ht="12.5" x14ac:dyDescent="0.25"/>
    <row r="953478" customFormat="1" ht="12.5" x14ac:dyDescent="0.25"/>
    <row r="953479" customFormat="1" ht="12.5" x14ac:dyDescent="0.25"/>
    <row r="953480" customFormat="1" ht="12.5" x14ac:dyDescent="0.25"/>
    <row r="953481" customFormat="1" ht="12.5" x14ac:dyDescent="0.25"/>
    <row r="953482" customFormat="1" ht="12.5" x14ac:dyDescent="0.25"/>
    <row r="953483" customFormat="1" ht="12.5" x14ac:dyDescent="0.25"/>
    <row r="953484" customFormat="1" ht="12.5" x14ac:dyDescent="0.25"/>
    <row r="953485" customFormat="1" ht="12.5" x14ac:dyDescent="0.25"/>
    <row r="953486" customFormat="1" ht="12.5" x14ac:dyDescent="0.25"/>
    <row r="953487" customFormat="1" ht="12.5" x14ac:dyDescent="0.25"/>
    <row r="953488" customFormat="1" ht="12.5" x14ac:dyDescent="0.25"/>
    <row r="953489" customFormat="1" ht="12.5" x14ac:dyDescent="0.25"/>
    <row r="953490" customFormat="1" ht="12.5" x14ac:dyDescent="0.25"/>
    <row r="953491" customFormat="1" ht="12.5" x14ac:dyDescent="0.25"/>
    <row r="953492" customFormat="1" ht="12.5" x14ac:dyDescent="0.25"/>
    <row r="953493" customFormat="1" ht="12.5" x14ac:dyDescent="0.25"/>
    <row r="953494" customFormat="1" ht="12.5" x14ac:dyDescent="0.25"/>
    <row r="953495" customFormat="1" ht="12.5" x14ac:dyDescent="0.25"/>
    <row r="953496" customFormat="1" ht="12.5" x14ac:dyDescent="0.25"/>
    <row r="953497" customFormat="1" ht="12.5" x14ac:dyDescent="0.25"/>
    <row r="953498" customFormat="1" ht="12.5" x14ac:dyDescent="0.25"/>
    <row r="953499" customFormat="1" ht="12.5" x14ac:dyDescent="0.25"/>
    <row r="953500" customFormat="1" ht="12.5" x14ac:dyDescent="0.25"/>
    <row r="953501" customFormat="1" ht="12.5" x14ac:dyDescent="0.25"/>
    <row r="953502" customFormat="1" ht="12.5" x14ac:dyDescent="0.25"/>
    <row r="953503" customFormat="1" ht="12.5" x14ac:dyDescent="0.25"/>
    <row r="953504" customFormat="1" ht="12.5" x14ac:dyDescent="0.25"/>
    <row r="953505" customFormat="1" ht="12.5" x14ac:dyDescent="0.25"/>
    <row r="953506" customFormat="1" ht="12.5" x14ac:dyDescent="0.25"/>
    <row r="953507" customFormat="1" ht="12.5" x14ac:dyDescent="0.25"/>
    <row r="953508" customFormat="1" ht="12.5" x14ac:dyDescent="0.25"/>
    <row r="953509" customFormat="1" ht="12.5" x14ac:dyDescent="0.25"/>
    <row r="953510" customFormat="1" ht="12.5" x14ac:dyDescent="0.25"/>
    <row r="953511" customFormat="1" ht="12.5" x14ac:dyDescent="0.25"/>
    <row r="953512" customFormat="1" ht="12.5" x14ac:dyDescent="0.25"/>
    <row r="953513" customFormat="1" ht="12.5" x14ac:dyDescent="0.25"/>
    <row r="953514" customFormat="1" ht="12.5" x14ac:dyDescent="0.25"/>
    <row r="953515" customFormat="1" ht="12.5" x14ac:dyDescent="0.25"/>
    <row r="953516" customFormat="1" ht="12.5" x14ac:dyDescent="0.25"/>
    <row r="953517" customFormat="1" ht="12.5" x14ac:dyDescent="0.25"/>
    <row r="953518" customFormat="1" ht="12.5" x14ac:dyDescent="0.25"/>
    <row r="953519" customFormat="1" ht="12.5" x14ac:dyDescent="0.25"/>
    <row r="953520" customFormat="1" ht="12.5" x14ac:dyDescent="0.25"/>
    <row r="953521" customFormat="1" ht="12.5" x14ac:dyDescent="0.25"/>
    <row r="953522" customFormat="1" ht="12.5" x14ac:dyDescent="0.25"/>
    <row r="953523" customFormat="1" ht="12.5" x14ac:dyDescent="0.25"/>
    <row r="953524" customFormat="1" ht="12.5" x14ac:dyDescent="0.25"/>
    <row r="953525" customFormat="1" ht="12.5" x14ac:dyDescent="0.25"/>
    <row r="953526" customFormat="1" ht="12.5" x14ac:dyDescent="0.25"/>
    <row r="953527" customFormat="1" ht="12.5" x14ac:dyDescent="0.25"/>
    <row r="953528" customFormat="1" ht="12.5" x14ac:dyDescent="0.25"/>
    <row r="953529" customFormat="1" ht="12.5" x14ac:dyDescent="0.25"/>
    <row r="953530" customFormat="1" ht="12.5" x14ac:dyDescent="0.25"/>
    <row r="953531" customFormat="1" ht="12.5" x14ac:dyDescent="0.25"/>
    <row r="953532" customFormat="1" ht="12.5" x14ac:dyDescent="0.25"/>
    <row r="953533" customFormat="1" ht="12.5" x14ac:dyDescent="0.25"/>
    <row r="953534" customFormat="1" ht="12.5" x14ac:dyDescent="0.25"/>
    <row r="953535" customFormat="1" ht="12.5" x14ac:dyDescent="0.25"/>
    <row r="953536" customFormat="1" ht="12.5" x14ac:dyDescent="0.25"/>
    <row r="953537" customFormat="1" ht="12.5" x14ac:dyDescent="0.25"/>
    <row r="953538" customFormat="1" ht="12.5" x14ac:dyDescent="0.25"/>
    <row r="953539" customFormat="1" ht="12.5" x14ac:dyDescent="0.25"/>
    <row r="953540" customFormat="1" ht="12.5" x14ac:dyDescent="0.25"/>
    <row r="953541" customFormat="1" ht="12.5" x14ac:dyDescent="0.25"/>
    <row r="953542" customFormat="1" ht="12.5" x14ac:dyDescent="0.25"/>
    <row r="953543" customFormat="1" ht="12.5" x14ac:dyDescent="0.25"/>
    <row r="953544" customFormat="1" ht="12.5" x14ac:dyDescent="0.25"/>
    <row r="953545" customFormat="1" ht="12.5" x14ac:dyDescent="0.25"/>
    <row r="953546" customFormat="1" ht="12.5" x14ac:dyDescent="0.25"/>
    <row r="953547" customFormat="1" ht="12.5" x14ac:dyDescent="0.25"/>
    <row r="953548" customFormat="1" ht="12.5" x14ac:dyDescent="0.25"/>
    <row r="953549" customFormat="1" ht="12.5" x14ac:dyDescent="0.25"/>
    <row r="953550" customFormat="1" ht="12.5" x14ac:dyDescent="0.25"/>
    <row r="953551" customFormat="1" ht="12.5" x14ac:dyDescent="0.25"/>
    <row r="953552" customFormat="1" ht="12.5" x14ac:dyDescent="0.25"/>
    <row r="953553" customFormat="1" ht="12.5" x14ac:dyDescent="0.25"/>
    <row r="953554" customFormat="1" ht="12.5" x14ac:dyDescent="0.25"/>
    <row r="953555" customFormat="1" ht="12.5" x14ac:dyDescent="0.25"/>
    <row r="953556" customFormat="1" ht="12.5" x14ac:dyDescent="0.25"/>
    <row r="953557" customFormat="1" ht="12.5" x14ac:dyDescent="0.25"/>
    <row r="953558" customFormat="1" ht="12.5" x14ac:dyDescent="0.25"/>
    <row r="953559" customFormat="1" ht="12.5" x14ac:dyDescent="0.25"/>
    <row r="953560" customFormat="1" ht="12.5" x14ac:dyDescent="0.25"/>
    <row r="953561" customFormat="1" ht="12.5" x14ac:dyDescent="0.25"/>
    <row r="953562" customFormat="1" ht="12.5" x14ac:dyDescent="0.25"/>
    <row r="953563" customFormat="1" ht="12.5" x14ac:dyDescent="0.25"/>
    <row r="953564" customFormat="1" ht="12.5" x14ac:dyDescent="0.25"/>
    <row r="953565" customFormat="1" ht="12.5" x14ac:dyDescent="0.25"/>
    <row r="953566" customFormat="1" ht="12.5" x14ac:dyDescent="0.25"/>
    <row r="953567" customFormat="1" ht="12.5" x14ac:dyDescent="0.25"/>
    <row r="953568" customFormat="1" ht="12.5" x14ac:dyDescent="0.25"/>
    <row r="953569" customFormat="1" ht="12.5" x14ac:dyDescent="0.25"/>
    <row r="953570" customFormat="1" ht="12.5" x14ac:dyDescent="0.25"/>
    <row r="953571" customFormat="1" ht="12.5" x14ac:dyDescent="0.25"/>
    <row r="953572" customFormat="1" ht="12.5" x14ac:dyDescent="0.25"/>
    <row r="953573" customFormat="1" ht="12.5" x14ac:dyDescent="0.25"/>
    <row r="953574" customFormat="1" ht="12.5" x14ac:dyDescent="0.25"/>
    <row r="953575" customFormat="1" ht="12.5" x14ac:dyDescent="0.25"/>
    <row r="953576" customFormat="1" ht="12.5" x14ac:dyDescent="0.25"/>
    <row r="953577" customFormat="1" ht="12.5" x14ac:dyDescent="0.25"/>
    <row r="953578" customFormat="1" ht="12.5" x14ac:dyDescent="0.25"/>
    <row r="953579" customFormat="1" ht="12.5" x14ac:dyDescent="0.25"/>
    <row r="953580" customFormat="1" ht="12.5" x14ac:dyDescent="0.25"/>
    <row r="953581" customFormat="1" ht="12.5" x14ac:dyDescent="0.25"/>
    <row r="953582" customFormat="1" ht="12.5" x14ac:dyDescent="0.25"/>
    <row r="953583" customFormat="1" ht="12.5" x14ac:dyDescent="0.25"/>
    <row r="953584" customFormat="1" ht="12.5" x14ac:dyDescent="0.25"/>
    <row r="953585" customFormat="1" ht="12.5" x14ac:dyDescent="0.25"/>
    <row r="953586" customFormat="1" ht="12.5" x14ac:dyDescent="0.25"/>
    <row r="953587" customFormat="1" ht="12.5" x14ac:dyDescent="0.25"/>
    <row r="953588" customFormat="1" ht="12.5" x14ac:dyDescent="0.25"/>
    <row r="953589" customFormat="1" ht="12.5" x14ac:dyDescent="0.25"/>
    <row r="953590" customFormat="1" ht="12.5" x14ac:dyDescent="0.25"/>
    <row r="953591" customFormat="1" ht="12.5" x14ac:dyDescent="0.25"/>
    <row r="953592" customFormat="1" ht="12.5" x14ac:dyDescent="0.25"/>
    <row r="953593" customFormat="1" ht="12.5" x14ac:dyDescent="0.25"/>
    <row r="953594" customFormat="1" ht="12.5" x14ac:dyDescent="0.25"/>
    <row r="953595" customFormat="1" ht="12.5" x14ac:dyDescent="0.25"/>
    <row r="953596" customFormat="1" ht="12.5" x14ac:dyDescent="0.25"/>
    <row r="953597" customFormat="1" ht="12.5" x14ac:dyDescent="0.25"/>
    <row r="953598" customFormat="1" ht="12.5" x14ac:dyDescent="0.25"/>
    <row r="953599" customFormat="1" ht="12.5" x14ac:dyDescent="0.25"/>
    <row r="953600" customFormat="1" ht="12.5" x14ac:dyDescent="0.25"/>
    <row r="953601" customFormat="1" ht="12.5" x14ac:dyDescent="0.25"/>
    <row r="953602" customFormat="1" ht="12.5" x14ac:dyDescent="0.25"/>
    <row r="953603" customFormat="1" ht="12.5" x14ac:dyDescent="0.25"/>
    <row r="953604" customFormat="1" ht="12.5" x14ac:dyDescent="0.25"/>
    <row r="953605" customFormat="1" ht="12.5" x14ac:dyDescent="0.25"/>
    <row r="953606" customFormat="1" ht="12.5" x14ac:dyDescent="0.25"/>
    <row r="953607" customFormat="1" ht="12.5" x14ac:dyDescent="0.25"/>
    <row r="953608" customFormat="1" ht="12.5" x14ac:dyDescent="0.25"/>
    <row r="953609" customFormat="1" ht="12.5" x14ac:dyDescent="0.25"/>
    <row r="953610" customFormat="1" ht="12.5" x14ac:dyDescent="0.25"/>
    <row r="953611" customFormat="1" ht="12.5" x14ac:dyDescent="0.25"/>
    <row r="953612" customFormat="1" ht="12.5" x14ac:dyDescent="0.25"/>
    <row r="953613" customFormat="1" ht="12.5" x14ac:dyDescent="0.25"/>
    <row r="953614" customFormat="1" ht="12.5" x14ac:dyDescent="0.25"/>
    <row r="953615" customFormat="1" ht="12.5" x14ac:dyDescent="0.25"/>
    <row r="953616" customFormat="1" ht="12.5" x14ac:dyDescent="0.25"/>
    <row r="953617" customFormat="1" ht="12.5" x14ac:dyDescent="0.25"/>
    <row r="953618" customFormat="1" ht="12.5" x14ac:dyDescent="0.25"/>
    <row r="953619" customFormat="1" ht="12.5" x14ac:dyDescent="0.25"/>
    <row r="953620" customFormat="1" ht="12.5" x14ac:dyDescent="0.25"/>
    <row r="953621" customFormat="1" ht="12.5" x14ac:dyDescent="0.25"/>
    <row r="953622" customFormat="1" ht="12.5" x14ac:dyDescent="0.25"/>
    <row r="953623" customFormat="1" ht="12.5" x14ac:dyDescent="0.25"/>
    <row r="953624" customFormat="1" ht="12.5" x14ac:dyDescent="0.25"/>
    <row r="953625" customFormat="1" ht="12.5" x14ac:dyDescent="0.25"/>
    <row r="953626" customFormat="1" ht="12.5" x14ac:dyDescent="0.25"/>
    <row r="953627" customFormat="1" ht="12.5" x14ac:dyDescent="0.25"/>
    <row r="953628" customFormat="1" ht="12.5" x14ac:dyDescent="0.25"/>
    <row r="953629" customFormat="1" ht="12.5" x14ac:dyDescent="0.25"/>
    <row r="953630" customFormat="1" ht="12.5" x14ac:dyDescent="0.25"/>
    <row r="953631" customFormat="1" ht="12.5" x14ac:dyDescent="0.25"/>
    <row r="953632" customFormat="1" ht="12.5" x14ac:dyDescent="0.25"/>
    <row r="953633" customFormat="1" ht="12.5" x14ac:dyDescent="0.25"/>
    <row r="953634" customFormat="1" ht="12.5" x14ac:dyDescent="0.25"/>
    <row r="953635" customFormat="1" ht="12.5" x14ac:dyDescent="0.25"/>
    <row r="953636" customFormat="1" ht="12.5" x14ac:dyDescent="0.25"/>
    <row r="953637" customFormat="1" ht="12.5" x14ac:dyDescent="0.25"/>
    <row r="953638" customFormat="1" ht="12.5" x14ac:dyDescent="0.25"/>
    <row r="953639" customFormat="1" ht="12.5" x14ac:dyDescent="0.25"/>
    <row r="953640" customFormat="1" ht="12.5" x14ac:dyDescent="0.25"/>
    <row r="953641" customFormat="1" ht="12.5" x14ac:dyDescent="0.25"/>
    <row r="953642" customFormat="1" ht="12.5" x14ac:dyDescent="0.25"/>
    <row r="953643" customFormat="1" ht="12.5" x14ac:dyDescent="0.25"/>
    <row r="953644" customFormat="1" ht="12.5" x14ac:dyDescent="0.25"/>
    <row r="953645" customFormat="1" ht="12.5" x14ac:dyDescent="0.25"/>
    <row r="953646" customFormat="1" ht="12.5" x14ac:dyDescent="0.25"/>
    <row r="953647" customFormat="1" ht="12.5" x14ac:dyDescent="0.25"/>
    <row r="953648" customFormat="1" ht="12.5" x14ac:dyDescent="0.25"/>
    <row r="953649" customFormat="1" ht="12.5" x14ac:dyDescent="0.25"/>
    <row r="953650" customFormat="1" ht="12.5" x14ac:dyDescent="0.25"/>
    <row r="953651" customFormat="1" ht="12.5" x14ac:dyDescent="0.25"/>
    <row r="953652" customFormat="1" ht="12.5" x14ac:dyDescent="0.25"/>
    <row r="953653" customFormat="1" ht="12.5" x14ac:dyDescent="0.25"/>
    <row r="953654" customFormat="1" ht="12.5" x14ac:dyDescent="0.25"/>
    <row r="953655" customFormat="1" ht="12.5" x14ac:dyDescent="0.25"/>
    <row r="953656" customFormat="1" ht="12.5" x14ac:dyDescent="0.25"/>
    <row r="953657" customFormat="1" ht="12.5" x14ac:dyDescent="0.25"/>
    <row r="953658" customFormat="1" ht="12.5" x14ac:dyDescent="0.25"/>
    <row r="953659" customFormat="1" ht="12.5" x14ac:dyDescent="0.25"/>
    <row r="953660" customFormat="1" ht="12.5" x14ac:dyDescent="0.25"/>
    <row r="953661" customFormat="1" ht="12.5" x14ac:dyDescent="0.25"/>
    <row r="953662" customFormat="1" ht="12.5" x14ac:dyDescent="0.25"/>
    <row r="953663" customFormat="1" ht="12.5" x14ac:dyDescent="0.25"/>
    <row r="953664" customFormat="1" ht="12.5" x14ac:dyDescent="0.25"/>
    <row r="953665" customFormat="1" ht="12.5" x14ac:dyDescent="0.25"/>
    <row r="953666" customFormat="1" ht="12.5" x14ac:dyDescent="0.25"/>
    <row r="953667" customFormat="1" ht="12.5" x14ac:dyDescent="0.25"/>
    <row r="953668" customFormat="1" ht="12.5" x14ac:dyDescent="0.25"/>
    <row r="953669" customFormat="1" ht="12.5" x14ac:dyDescent="0.25"/>
    <row r="953670" customFormat="1" ht="12.5" x14ac:dyDescent="0.25"/>
    <row r="953671" customFormat="1" ht="12.5" x14ac:dyDescent="0.25"/>
    <row r="953672" customFormat="1" ht="12.5" x14ac:dyDescent="0.25"/>
    <row r="953673" customFormat="1" ht="12.5" x14ac:dyDescent="0.25"/>
    <row r="953674" customFormat="1" ht="12.5" x14ac:dyDescent="0.25"/>
    <row r="953675" customFormat="1" ht="12.5" x14ac:dyDescent="0.25"/>
    <row r="953676" customFormat="1" ht="12.5" x14ac:dyDescent="0.25"/>
    <row r="953677" customFormat="1" ht="12.5" x14ac:dyDescent="0.25"/>
    <row r="953678" customFormat="1" ht="12.5" x14ac:dyDescent="0.25"/>
    <row r="953679" customFormat="1" ht="12.5" x14ac:dyDescent="0.25"/>
    <row r="953680" customFormat="1" ht="12.5" x14ac:dyDescent="0.25"/>
    <row r="953681" customFormat="1" ht="12.5" x14ac:dyDescent="0.25"/>
    <row r="953682" customFormat="1" ht="12.5" x14ac:dyDescent="0.25"/>
    <row r="953683" customFormat="1" ht="12.5" x14ac:dyDescent="0.25"/>
    <row r="953684" customFormat="1" ht="12.5" x14ac:dyDescent="0.25"/>
    <row r="953685" customFormat="1" ht="12.5" x14ac:dyDescent="0.25"/>
    <row r="953686" customFormat="1" ht="12.5" x14ac:dyDescent="0.25"/>
    <row r="953687" customFormat="1" ht="12.5" x14ac:dyDescent="0.25"/>
    <row r="953688" customFormat="1" ht="12.5" x14ac:dyDescent="0.25"/>
    <row r="953689" customFormat="1" ht="12.5" x14ac:dyDescent="0.25"/>
    <row r="953690" customFormat="1" ht="12.5" x14ac:dyDescent="0.25"/>
    <row r="953691" customFormat="1" ht="12.5" x14ac:dyDescent="0.25"/>
    <row r="953692" customFormat="1" ht="12.5" x14ac:dyDescent="0.25"/>
    <row r="953693" customFormat="1" ht="12.5" x14ac:dyDescent="0.25"/>
    <row r="953694" customFormat="1" ht="12.5" x14ac:dyDescent="0.25"/>
    <row r="953695" customFormat="1" ht="12.5" x14ac:dyDescent="0.25"/>
    <row r="953696" customFormat="1" ht="12.5" x14ac:dyDescent="0.25"/>
    <row r="953697" customFormat="1" ht="12.5" x14ac:dyDescent="0.25"/>
    <row r="953698" customFormat="1" ht="12.5" x14ac:dyDescent="0.25"/>
    <row r="953699" customFormat="1" ht="12.5" x14ac:dyDescent="0.25"/>
    <row r="953700" customFormat="1" ht="12.5" x14ac:dyDescent="0.25"/>
    <row r="953701" customFormat="1" ht="12.5" x14ac:dyDescent="0.25"/>
    <row r="953702" customFormat="1" ht="12.5" x14ac:dyDescent="0.25"/>
    <row r="953703" customFormat="1" ht="12.5" x14ac:dyDescent="0.25"/>
    <row r="953704" customFormat="1" ht="12.5" x14ac:dyDescent="0.25"/>
    <row r="953705" customFormat="1" ht="12.5" x14ac:dyDescent="0.25"/>
    <row r="953706" customFormat="1" ht="12.5" x14ac:dyDescent="0.25"/>
    <row r="953707" customFormat="1" ht="12.5" x14ac:dyDescent="0.25"/>
    <row r="953708" customFormat="1" ht="12.5" x14ac:dyDescent="0.25"/>
    <row r="953709" customFormat="1" ht="12.5" x14ac:dyDescent="0.25"/>
    <row r="953710" customFormat="1" ht="12.5" x14ac:dyDescent="0.25"/>
    <row r="953711" customFormat="1" ht="12.5" x14ac:dyDescent="0.25"/>
    <row r="953712" customFormat="1" ht="12.5" x14ac:dyDescent="0.25"/>
    <row r="953713" customFormat="1" ht="12.5" x14ac:dyDescent="0.25"/>
    <row r="953714" customFormat="1" ht="12.5" x14ac:dyDescent="0.25"/>
    <row r="953715" customFormat="1" ht="12.5" x14ac:dyDescent="0.25"/>
    <row r="953716" customFormat="1" ht="12.5" x14ac:dyDescent="0.25"/>
    <row r="953717" customFormat="1" ht="12.5" x14ac:dyDescent="0.25"/>
    <row r="953718" customFormat="1" ht="12.5" x14ac:dyDescent="0.25"/>
    <row r="953719" customFormat="1" ht="12.5" x14ac:dyDescent="0.25"/>
    <row r="953720" customFormat="1" ht="12.5" x14ac:dyDescent="0.25"/>
    <row r="953721" customFormat="1" ht="12.5" x14ac:dyDescent="0.25"/>
    <row r="953722" customFormat="1" ht="12.5" x14ac:dyDescent="0.25"/>
    <row r="953723" customFormat="1" ht="12.5" x14ac:dyDescent="0.25"/>
    <row r="953724" customFormat="1" ht="12.5" x14ac:dyDescent="0.25"/>
    <row r="953725" customFormat="1" ht="12.5" x14ac:dyDescent="0.25"/>
    <row r="953726" customFormat="1" ht="12.5" x14ac:dyDescent="0.25"/>
    <row r="953727" customFormat="1" ht="12.5" x14ac:dyDescent="0.25"/>
    <row r="953728" customFormat="1" ht="12.5" x14ac:dyDescent="0.25"/>
    <row r="953729" customFormat="1" ht="12.5" x14ac:dyDescent="0.25"/>
    <row r="953730" customFormat="1" ht="12.5" x14ac:dyDescent="0.25"/>
    <row r="953731" customFormat="1" ht="12.5" x14ac:dyDescent="0.25"/>
    <row r="953732" customFormat="1" ht="12.5" x14ac:dyDescent="0.25"/>
    <row r="953733" customFormat="1" ht="12.5" x14ac:dyDescent="0.25"/>
    <row r="953734" customFormat="1" ht="12.5" x14ac:dyDescent="0.25"/>
    <row r="953735" customFormat="1" ht="12.5" x14ac:dyDescent="0.25"/>
    <row r="953736" customFormat="1" ht="12.5" x14ac:dyDescent="0.25"/>
    <row r="953737" customFormat="1" ht="12.5" x14ac:dyDescent="0.25"/>
    <row r="953738" customFormat="1" ht="12.5" x14ac:dyDescent="0.25"/>
    <row r="953739" customFormat="1" ht="12.5" x14ac:dyDescent="0.25"/>
    <row r="953740" customFormat="1" ht="12.5" x14ac:dyDescent="0.25"/>
    <row r="953741" customFormat="1" ht="12.5" x14ac:dyDescent="0.25"/>
    <row r="953742" customFormat="1" ht="12.5" x14ac:dyDescent="0.25"/>
    <row r="953743" customFormat="1" ht="12.5" x14ac:dyDescent="0.25"/>
    <row r="953744" customFormat="1" ht="12.5" x14ac:dyDescent="0.25"/>
    <row r="953745" customFormat="1" ht="12.5" x14ac:dyDescent="0.25"/>
    <row r="953746" customFormat="1" ht="12.5" x14ac:dyDescent="0.25"/>
    <row r="953747" customFormat="1" ht="12.5" x14ac:dyDescent="0.25"/>
    <row r="953748" customFormat="1" ht="12.5" x14ac:dyDescent="0.25"/>
    <row r="953749" customFormat="1" ht="12.5" x14ac:dyDescent="0.25"/>
    <row r="953750" customFormat="1" ht="12.5" x14ac:dyDescent="0.25"/>
    <row r="953751" customFormat="1" ht="12.5" x14ac:dyDescent="0.25"/>
    <row r="953752" customFormat="1" ht="12.5" x14ac:dyDescent="0.25"/>
    <row r="953753" customFormat="1" ht="12.5" x14ac:dyDescent="0.25"/>
    <row r="953754" customFormat="1" ht="12.5" x14ac:dyDescent="0.25"/>
    <row r="953755" customFormat="1" ht="12.5" x14ac:dyDescent="0.25"/>
    <row r="953756" customFormat="1" ht="12.5" x14ac:dyDescent="0.25"/>
    <row r="953757" customFormat="1" ht="12.5" x14ac:dyDescent="0.25"/>
    <row r="953758" customFormat="1" ht="12.5" x14ac:dyDescent="0.25"/>
    <row r="953759" customFormat="1" ht="12.5" x14ac:dyDescent="0.25"/>
    <row r="953760" customFormat="1" ht="12.5" x14ac:dyDescent="0.25"/>
    <row r="953761" customFormat="1" ht="12.5" x14ac:dyDescent="0.25"/>
    <row r="953762" customFormat="1" ht="12.5" x14ac:dyDescent="0.25"/>
    <row r="953763" customFormat="1" ht="12.5" x14ac:dyDescent="0.25"/>
    <row r="953764" customFormat="1" ht="12.5" x14ac:dyDescent="0.25"/>
    <row r="953765" customFormat="1" ht="12.5" x14ac:dyDescent="0.25"/>
    <row r="953766" customFormat="1" ht="12.5" x14ac:dyDescent="0.25"/>
    <row r="953767" customFormat="1" ht="12.5" x14ac:dyDescent="0.25"/>
    <row r="953768" customFormat="1" ht="12.5" x14ac:dyDescent="0.25"/>
    <row r="953769" customFormat="1" ht="12.5" x14ac:dyDescent="0.25"/>
    <row r="953770" customFormat="1" ht="12.5" x14ac:dyDescent="0.25"/>
    <row r="953771" customFormat="1" ht="12.5" x14ac:dyDescent="0.25"/>
    <row r="953772" customFormat="1" ht="12.5" x14ac:dyDescent="0.25"/>
    <row r="953773" customFormat="1" ht="12.5" x14ac:dyDescent="0.25"/>
    <row r="953774" customFormat="1" ht="12.5" x14ac:dyDescent="0.25"/>
    <row r="953775" customFormat="1" ht="12.5" x14ac:dyDescent="0.25"/>
    <row r="953776" customFormat="1" ht="12.5" x14ac:dyDescent="0.25"/>
    <row r="953777" customFormat="1" ht="12.5" x14ac:dyDescent="0.25"/>
    <row r="953778" customFormat="1" ht="12.5" x14ac:dyDescent="0.25"/>
    <row r="953779" customFormat="1" ht="12.5" x14ac:dyDescent="0.25"/>
    <row r="953780" customFormat="1" ht="12.5" x14ac:dyDescent="0.25"/>
    <row r="953781" customFormat="1" ht="12.5" x14ac:dyDescent="0.25"/>
    <row r="953782" customFormat="1" ht="12.5" x14ac:dyDescent="0.25"/>
    <row r="953783" customFormat="1" ht="12.5" x14ac:dyDescent="0.25"/>
    <row r="953784" customFormat="1" ht="12.5" x14ac:dyDescent="0.25"/>
    <row r="953785" customFormat="1" ht="12.5" x14ac:dyDescent="0.25"/>
    <row r="953786" customFormat="1" ht="12.5" x14ac:dyDescent="0.25"/>
    <row r="953787" customFormat="1" ht="12.5" x14ac:dyDescent="0.25"/>
    <row r="953788" customFormat="1" ht="12.5" x14ac:dyDescent="0.25"/>
    <row r="953789" customFormat="1" ht="12.5" x14ac:dyDescent="0.25"/>
    <row r="953790" customFormat="1" ht="12.5" x14ac:dyDescent="0.25"/>
    <row r="953791" customFormat="1" ht="12.5" x14ac:dyDescent="0.25"/>
    <row r="953792" customFormat="1" ht="12.5" x14ac:dyDescent="0.25"/>
    <row r="953793" customFormat="1" ht="12.5" x14ac:dyDescent="0.25"/>
    <row r="953794" customFormat="1" ht="12.5" x14ac:dyDescent="0.25"/>
    <row r="953795" customFormat="1" ht="12.5" x14ac:dyDescent="0.25"/>
    <row r="953796" customFormat="1" ht="12.5" x14ac:dyDescent="0.25"/>
    <row r="953797" customFormat="1" ht="12.5" x14ac:dyDescent="0.25"/>
    <row r="953798" customFormat="1" ht="12.5" x14ac:dyDescent="0.25"/>
    <row r="953799" customFormat="1" ht="12.5" x14ac:dyDescent="0.25"/>
    <row r="953800" customFormat="1" ht="12.5" x14ac:dyDescent="0.25"/>
    <row r="953801" customFormat="1" ht="12.5" x14ac:dyDescent="0.25"/>
    <row r="953802" customFormat="1" ht="12.5" x14ac:dyDescent="0.25"/>
    <row r="953803" customFormat="1" ht="12.5" x14ac:dyDescent="0.25"/>
    <row r="953804" customFormat="1" ht="12.5" x14ac:dyDescent="0.25"/>
    <row r="953805" customFormat="1" ht="12.5" x14ac:dyDescent="0.25"/>
    <row r="953806" customFormat="1" ht="12.5" x14ac:dyDescent="0.25"/>
    <row r="953807" customFormat="1" ht="12.5" x14ac:dyDescent="0.25"/>
    <row r="953808" customFormat="1" ht="12.5" x14ac:dyDescent="0.25"/>
    <row r="953809" customFormat="1" ht="12.5" x14ac:dyDescent="0.25"/>
    <row r="953810" customFormat="1" ht="12.5" x14ac:dyDescent="0.25"/>
    <row r="953811" customFormat="1" ht="12.5" x14ac:dyDescent="0.25"/>
    <row r="953812" customFormat="1" ht="12.5" x14ac:dyDescent="0.25"/>
    <row r="953813" customFormat="1" ht="12.5" x14ac:dyDescent="0.25"/>
    <row r="953814" customFormat="1" ht="12.5" x14ac:dyDescent="0.25"/>
    <row r="953815" customFormat="1" ht="12.5" x14ac:dyDescent="0.25"/>
    <row r="953816" customFormat="1" ht="12.5" x14ac:dyDescent="0.25"/>
    <row r="953817" customFormat="1" ht="12.5" x14ac:dyDescent="0.25"/>
    <row r="953818" customFormat="1" ht="12.5" x14ac:dyDescent="0.25"/>
    <row r="953819" customFormat="1" ht="12.5" x14ac:dyDescent="0.25"/>
    <row r="953820" customFormat="1" ht="12.5" x14ac:dyDescent="0.25"/>
    <row r="953821" customFormat="1" ht="12.5" x14ac:dyDescent="0.25"/>
    <row r="953822" customFormat="1" ht="12.5" x14ac:dyDescent="0.25"/>
    <row r="953823" customFormat="1" ht="12.5" x14ac:dyDescent="0.25"/>
    <row r="953824" customFormat="1" ht="12.5" x14ac:dyDescent="0.25"/>
    <row r="953825" customFormat="1" ht="12.5" x14ac:dyDescent="0.25"/>
    <row r="953826" customFormat="1" ht="12.5" x14ac:dyDescent="0.25"/>
    <row r="953827" customFormat="1" ht="12.5" x14ac:dyDescent="0.25"/>
    <row r="953828" customFormat="1" ht="12.5" x14ac:dyDescent="0.25"/>
    <row r="953829" customFormat="1" ht="12.5" x14ac:dyDescent="0.25"/>
    <row r="953830" customFormat="1" ht="12.5" x14ac:dyDescent="0.25"/>
    <row r="953831" customFormat="1" ht="12.5" x14ac:dyDescent="0.25"/>
    <row r="953832" customFormat="1" ht="12.5" x14ac:dyDescent="0.25"/>
    <row r="953833" customFormat="1" ht="12.5" x14ac:dyDescent="0.25"/>
    <row r="953834" customFormat="1" ht="12.5" x14ac:dyDescent="0.25"/>
    <row r="953835" customFormat="1" ht="12.5" x14ac:dyDescent="0.25"/>
    <row r="953836" customFormat="1" ht="12.5" x14ac:dyDescent="0.25"/>
    <row r="953837" customFormat="1" ht="12.5" x14ac:dyDescent="0.25"/>
    <row r="953838" customFormat="1" ht="12.5" x14ac:dyDescent="0.25"/>
    <row r="953839" customFormat="1" ht="12.5" x14ac:dyDescent="0.25"/>
    <row r="953840" customFormat="1" ht="12.5" x14ac:dyDescent="0.25"/>
    <row r="953841" customFormat="1" ht="12.5" x14ac:dyDescent="0.25"/>
    <row r="953842" customFormat="1" ht="12.5" x14ac:dyDescent="0.25"/>
    <row r="953843" customFormat="1" ht="12.5" x14ac:dyDescent="0.25"/>
    <row r="953844" customFormat="1" ht="12.5" x14ac:dyDescent="0.25"/>
    <row r="953845" customFormat="1" ht="12.5" x14ac:dyDescent="0.25"/>
    <row r="953846" customFormat="1" ht="12.5" x14ac:dyDescent="0.25"/>
    <row r="953847" customFormat="1" ht="12.5" x14ac:dyDescent="0.25"/>
    <row r="953848" customFormat="1" ht="12.5" x14ac:dyDescent="0.25"/>
    <row r="953849" customFormat="1" ht="12.5" x14ac:dyDescent="0.25"/>
    <row r="953850" customFormat="1" ht="12.5" x14ac:dyDescent="0.25"/>
    <row r="953851" customFormat="1" ht="12.5" x14ac:dyDescent="0.25"/>
    <row r="953852" customFormat="1" ht="12.5" x14ac:dyDescent="0.25"/>
    <row r="953853" customFormat="1" ht="12.5" x14ac:dyDescent="0.25"/>
    <row r="953854" customFormat="1" ht="12.5" x14ac:dyDescent="0.25"/>
    <row r="953855" customFormat="1" ht="12.5" x14ac:dyDescent="0.25"/>
    <row r="953856" customFormat="1" ht="12.5" x14ac:dyDescent="0.25"/>
    <row r="953857" customFormat="1" ht="12.5" x14ac:dyDescent="0.25"/>
    <row r="953858" customFormat="1" ht="12.5" x14ac:dyDescent="0.25"/>
    <row r="953859" customFormat="1" ht="12.5" x14ac:dyDescent="0.25"/>
    <row r="953860" customFormat="1" ht="12.5" x14ac:dyDescent="0.25"/>
    <row r="953861" customFormat="1" ht="12.5" x14ac:dyDescent="0.25"/>
    <row r="953862" customFormat="1" ht="12.5" x14ac:dyDescent="0.25"/>
    <row r="953863" customFormat="1" ht="12.5" x14ac:dyDescent="0.25"/>
    <row r="953864" customFormat="1" ht="12.5" x14ac:dyDescent="0.25"/>
    <row r="953865" customFormat="1" ht="12.5" x14ac:dyDescent="0.25"/>
    <row r="953866" customFormat="1" ht="12.5" x14ac:dyDescent="0.25"/>
    <row r="953867" customFormat="1" ht="12.5" x14ac:dyDescent="0.25"/>
    <row r="953868" customFormat="1" ht="12.5" x14ac:dyDescent="0.25"/>
    <row r="953869" customFormat="1" ht="12.5" x14ac:dyDescent="0.25"/>
    <row r="953870" customFormat="1" ht="12.5" x14ac:dyDescent="0.25"/>
    <row r="953871" customFormat="1" ht="12.5" x14ac:dyDescent="0.25"/>
    <row r="953872" customFormat="1" ht="12.5" x14ac:dyDescent="0.25"/>
    <row r="953873" customFormat="1" ht="12.5" x14ac:dyDescent="0.25"/>
    <row r="953874" customFormat="1" ht="12.5" x14ac:dyDescent="0.25"/>
    <row r="953875" customFormat="1" ht="12.5" x14ac:dyDescent="0.25"/>
    <row r="953876" customFormat="1" ht="12.5" x14ac:dyDescent="0.25"/>
    <row r="953877" customFormat="1" ht="12.5" x14ac:dyDescent="0.25"/>
    <row r="953878" customFormat="1" ht="12.5" x14ac:dyDescent="0.25"/>
    <row r="953879" customFormat="1" ht="12.5" x14ac:dyDescent="0.25"/>
    <row r="953880" customFormat="1" ht="12.5" x14ac:dyDescent="0.25"/>
    <row r="953881" customFormat="1" ht="12.5" x14ac:dyDescent="0.25"/>
    <row r="953882" customFormat="1" ht="12.5" x14ac:dyDescent="0.25"/>
    <row r="953883" customFormat="1" ht="12.5" x14ac:dyDescent="0.25"/>
    <row r="953884" customFormat="1" ht="12.5" x14ac:dyDescent="0.25"/>
    <row r="953885" customFormat="1" ht="12.5" x14ac:dyDescent="0.25"/>
    <row r="953886" customFormat="1" ht="12.5" x14ac:dyDescent="0.25"/>
    <row r="953887" customFormat="1" ht="12.5" x14ac:dyDescent="0.25"/>
    <row r="953888" customFormat="1" ht="12.5" x14ac:dyDescent="0.25"/>
    <row r="953889" customFormat="1" ht="12.5" x14ac:dyDescent="0.25"/>
    <row r="953890" customFormat="1" ht="12.5" x14ac:dyDescent="0.25"/>
    <row r="953891" customFormat="1" ht="12.5" x14ac:dyDescent="0.25"/>
    <row r="953892" customFormat="1" ht="12.5" x14ac:dyDescent="0.25"/>
    <row r="953893" customFormat="1" ht="12.5" x14ac:dyDescent="0.25"/>
    <row r="953894" customFormat="1" ht="12.5" x14ac:dyDescent="0.25"/>
    <row r="953895" customFormat="1" ht="12.5" x14ac:dyDescent="0.25"/>
    <row r="953896" customFormat="1" ht="12.5" x14ac:dyDescent="0.25"/>
    <row r="953897" customFormat="1" ht="12.5" x14ac:dyDescent="0.25"/>
    <row r="953898" customFormat="1" ht="12.5" x14ac:dyDescent="0.25"/>
    <row r="953899" customFormat="1" ht="12.5" x14ac:dyDescent="0.25"/>
    <row r="953900" customFormat="1" ht="12.5" x14ac:dyDescent="0.25"/>
    <row r="953901" customFormat="1" ht="12.5" x14ac:dyDescent="0.25"/>
    <row r="953902" customFormat="1" ht="12.5" x14ac:dyDescent="0.25"/>
    <row r="953903" customFormat="1" ht="12.5" x14ac:dyDescent="0.25"/>
    <row r="953904" customFormat="1" ht="12.5" x14ac:dyDescent="0.25"/>
    <row r="953905" customFormat="1" ht="12.5" x14ac:dyDescent="0.25"/>
    <row r="953906" customFormat="1" ht="12.5" x14ac:dyDescent="0.25"/>
    <row r="953907" customFormat="1" ht="12.5" x14ac:dyDescent="0.25"/>
    <row r="953908" customFormat="1" ht="12.5" x14ac:dyDescent="0.25"/>
    <row r="953909" customFormat="1" ht="12.5" x14ac:dyDescent="0.25"/>
    <row r="953910" customFormat="1" ht="12.5" x14ac:dyDescent="0.25"/>
    <row r="953911" customFormat="1" ht="12.5" x14ac:dyDescent="0.25"/>
    <row r="953912" customFormat="1" ht="12.5" x14ac:dyDescent="0.25"/>
    <row r="953913" customFormat="1" ht="12.5" x14ac:dyDescent="0.25"/>
    <row r="953914" customFormat="1" ht="12.5" x14ac:dyDescent="0.25"/>
    <row r="953915" customFormat="1" ht="12.5" x14ac:dyDescent="0.25"/>
    <row r="953916" customFormat="1" ht="12.5" x14ac:dyDescent="0.25"/>
    <row r="953917" customFormat="1" ht="12.5" x14ac:dyDescent="0.25"/>
    <row r="953918" customFormat="1" ht="12.5" x14ac:dyDescent="0.25"/>
    <row r="953919" customFormat="1" ht="12.5" x14ac:dyDescent="0.25"/>
    <row r="953920" customFormat="1" ht="12.5" x14ac:dyDescent="0.25"/>
    <row r="953921" customFormat="1" ht="12.5" x14ac:dyDescent="0.25"/>
    <row r="953922" customFormat="1" ht="12.5" x14ac:dyDescent="0.25"/>
    <row r="953923" customFormat="1" ht="12.5" x14ac:dyDescent="0.25"/>
    <row r="953924" customFormat="1" ht="12.5" x14ac:dyDescent="0.25"/>
    <row r="953925" customFormat="1" ht="12.5" x14ac:dyDescent="0.25"/>
    <row r="953926" customFormat="1" ht="12.5" x14ac:dyDescent="0.25"/>
    <row r="953927" customFormat="1" ht="12.5" x14ac:dyDescent="0.25"/>
    <row r="953928" customFormat="1" ht="12.5" x14ac:dyDescent="0.25"/>
    <row r="953929" customFormat="1" ht="12.5" x14ac:dyDescent="0.25"/>
    <row r="953930" customFormat="1" ht="12.5" x14ac:dyDescent="0.25"/>
    <row r="953931" customFormat="1" ht="12.5" x14ac:dyDescent="0.25"/>
    <row r="953932" customFormat="1" ht="12.5" x14ac:dyDescent="0.25"/>
    <row r="953933" customFormat="1" ht="12.5" x14ac:dyDescent="0.25"/>
    <row r="953934" customFormat="1" ht="12.5" x14ac:dyDescent="0.25"/>
    <row r="953935" customFormat="1" ht="12.5" x14ac:dyDescent="0.25"/>
    <row r="953936" customFormat="1" ht="12.5" x14ac:dyDescent="0.25"/>
    <row r="953937" customFormat="1" ht="12.5" x14ac:dyDescent="0.25"/>
    <row r="953938" customFormat="1" ht="12.5" x14ac:dyDescent="0.25"/>
    <row r="953939" customFormat="1" ht="12.5" x14ac:dyDescent="0.25"/>
    <row r="953940" customFormat="1" ht="12.5" x14ac:dyDescent="0.25"/>
    <row r="953941" customFormat="1" ht="12.5" x14ac:dyDescent="0.25"/>
    <row r="953942" customFormat="1" ht="12.5" x14ac:dyDescent="0.25"/>
    <row r="953943" customFormat="1" ht="12.5" x14ac:dyDescent="0.25"/>
    <row r="953944" customFormat="1" ht="12.5" x14ac:dyDescent="0.25"/>
    <row r="953945" customFormat="1" ht="12.5" x14ac:dyDescent="0.25"/>
    <row r="953946" customFormat="1" ht="12.5" x14ac:dyDescent="0.25"/>
    <row r="953947" customFormat="1" ht="12.5" x14ac:dyDescent="0.25"/>
    <row r="953948" customFormat="1" ht="12.5" x14ac:dyDescent="0.25"/>
    <row r="953949" customFormat="1" ht="12.5" x14ac:dyDescent="0.25"/>
    <row r="953950" customFormat="1" ht="12.5" x14ac:dyDescent="0.25"/>
    <row r="953951" customFormat="1" ht="12.5" x14ac:dyDescent="0.25"/>
    <row r="953952" customFormat="1" ht="12.5" x14ac:dyDescent="0.25"/>
    <row r="953953" customFormat="1" ht="12.5" x14ac:dyDescent="0.25"/>
    <row r="953954" customFormat="1" ht="12.5" x14ac:dyDescent="0.25"/>
    <row r="953955" customFormat="1" ht="12.5" x14ac:dyDescent="0.25"/>
    <row r="953956" customFormat="1" ht="12.5" x14ac:dyDescent="0.25"/>
    <row r="953957" customFormat="1" ht="12.5" x14ac:dyDescent="0.25"/>
    <row r="953958" customFormat="1" ht="12.5" x14ac:dyDescent="0.25"/>
    <row r="953959" customFormat="1" ht="12.5" x14ac:dyDescent="0.25"/>
    <row r="953960" customFormat="1" ht="12.5" x14ac:dyDescent="0.25"/>
    <row r="953961" customFormat="1" ht="12.5" x14ac:dyDescent="0.25"/>
    <row r="953962" customFormat="1" ht="12.5" x14ac:dyDescent="0.25"/>
    <row r="953963" customFormat="1" ht="12.5" x14ac:dyDescent="0.25"/>
    <row r="953964" customFormat="1" ht="12.5" x14ac:dyDescent="0.25"/>
    <row r="953965" customFormat="1" ht="12.5" x14ac:dyDescent="0.25"/>
    <row r="953966" customFormat="1" ht="12.5" x14ac:dyDescent="0.25"/>
    <row r="953967" customFormat="1" ht="12.5" x14ac:dyDescent="0.25"/>
    <row r="953968" customFormat="1" ht="12.5" x14ac:dyDescent="0.25"/>
    <row r="953969" customFormat="1" ht="12.5" x14ac:dyDescent="0.25"/>
    <row r="953970" customFormat="1" ht="12.5" x14ac:dyDescent="0.25"/>
    <row r="953971" customFormat="1" ht="12.5" x14ac:dyDescent="0.25"/>
    <row r="953972" customFormat="1" ht="12.5" x14ac:dyDescent="0.25"/>
    <row r="953973" customFormat="1" ht="12.5" x14ac:dyDescent="0.25"/>
    <row r="953974" customFormat="1" ht="12.5" x14ac:dyDescent="0.25"/>
    <row r="953975" customFormat="1" ht="12.5" x14ac:dyDescent="0.25"/>
    <row r="953976" customFormat="1" ht="12.5" x14ac:dyDescent="0.25"/>
    <row r="953977" customFormat="1" ht="12.5" x14ac:dyDescent="0.25"/>
    <row r="953978" customFormat="1" ht="12.5" x14ac:dyDescent="0.25"/>
    <row r="953979" customFormat="1" ht="12.5" x14ac:dyDescent="0.25"/>
    <row r="953980" customFormat="1" ht="12.5" x14ac:dyDescent="0.25"/>
    <row r="953981" customFormat="1" ht="12.5" x14ac:dyDescent="0.25"/>
    <row r="953982" customFormat="1" ht="12.5" x14ac:dyDescent="0.25"/>
    <row r="953983" customFormat="1" ht="12.5" x14ac:dyDescent="0.25"/>
    <row r="953984" customFormat="1" ht="12.5" x14ac:dyDescent="0.25"/>
    <row r="953985" customFormat="1" ht="12.5" x14ac:dyDescent="0.25"/>
    <row r="953986" customFormat="1" ht="12.5" x14ac:dyDescent="0.25"/>
    <row r="953987" customFormat="1" ht="12.5" x14ac:dyDescent="0.25"/>
    <row r="953988" customFormat="1" ht="12.5" x14ac:dyDescent="0.25"/>
    <row r="953989" customFormat="1" ht="12.5" x14ac:dyDescent="0.25"/>
    <row r="953990" customFormat="1" ht="12.5" x14ac:dyDescent="0.25"/>
    <row r="953991" customFormat="1" ht="12.5" x14ac:dyDescent="0.25"/>
    <row r="953992" customFormat="1" ht="12.5" x14ac:dyDescent="0.25"/>
    <row r="953993" customFormat="1" ht="12.5" x14ac:dyDescent="0.25"/>
    <row r="953994" customFormat="1" ht="12.5" x14ac:dyDescent="0.25"/>
    <row r="953995" customFormat="1" ht="12.5" x14ac:dyDescent="0.25"/>
    <row r="953996" customFormat="1" ht="12.5" x14ac:dyDescent="0.25"/>
    <row r="953997" customFormat="1" ht="12.5" x14ac:dyDescent="0.25"/>
    <row r="953998" customFormat="1" ht="12.5" x14ac:dyDescent="0.25"/>
    <row r="953999" customFormat="1" ht="12.5" x14ac:dyDescent="0.25"/>
    <row r="954000" customFormat="1" ht="12.5" x14ac:dyDescent="0.25"/>
    <row r="954001" customFormat="1" ht="12.5" x14ac:dyDescent="0.25"/>
    <row r="954002" customFormat="1" ht="12.5" x14ac:dyDescent="0.25"/>
    <row r="954003" customFormat="1" ht="12.5" x14ac:dyDescent="0.25"/>
    <row r="954004" customFormat="1" ht="12.5" x14ac:dyDescent="0.25"/>
    <row r="954005" customFormat="1" ht="12.5" x14ac:dyDescent="0.25"/>
    <row r="954006" customFormat="1" ht="12.5" x14ac:dyDescent="0.25"/>
    <row r="954007" customFormat="1" ht="12.5" x14ac:dyDescent="0.25"/>
    <row r="954008" customFormat="1" ht="12.5" x14ac:dyDescent="0.25"/>
    <row r="954009" customFormat="1" ht="12.5" x14ac:dyDescent="0.25"/>
    <row r="954010" customFormat="1" ht="12.5" x14ac:dyDescent="0.25"/>
    <row r="954011" customFormat="1" ht="12.5" x14ac:dyDescent="0.25"/>
    <row r="954012" customFormat="1" ht="12.5" x14ac:dyDescent="0.25"/>
    <row r="954013" customFormat="1" ht="12.5" x14ac:dyDescent="0.25"/>
    <row r="954014" customFormat="1" ht="12.5" x14ac:dyDescent="0.25"/>
    <row r="954015" customFormat="1" ht="12.5" x14ac:dyDescent="0.25"/>
    <row r="954016" customFormat="1" ht="12.5" x14ac:dyDescent="0.25"/>
    <row r="954017" customFormat="1" ht="12.5" x14ac:dyDescent="0.25"/>
    <row r="954018" customFormat="1" ht="12.5" x14ac:dyDescent="0.25"/>
    <row r="954019" customFormat="1" ht="12.5" x14ac:dyDescent="0.25"/>
    <row r="954020" customFormat="1" ht="12.5" x14ac:dyDescent="0.25"/>
    <row r="954021" customFormat="1" ht="12.5" x14ac:dyDescent="0.25"/>
    <row r="954022" customFormat="1" ht="12.5" x14ac:dyDescent="0.25"/>
    <row r="954023" customFormat="1" ht="12.5" x14ac:dyDescent="0.25"/>
    <row r="954024" customFormat="1" ht="12.5" x14ac:dyDescent="0.25"/>
    <row r="954025" customFormat="1" ht="12.5" x14ac:dyDescent="0.25"/>
    <row r="954026" customFormat="1" ht="12.5" x14ac:dyDescent="0.25"/>
    <row r="954027" customFormat="1" ht="12.5" x14ac:dyDescent="0.25"/>
    <row r="954028" customFormat="1" ht="12.5" x14ac:dyDescent="0.25"/>
    <row r="954029" customFormat="1" ht="12.5" x14ac:dyDescent="0.25"/>
    <row r="954030" customFormat="1" ht="12.5" x14ac:dyDescent="0.25"/>
    <row r="954031" customFormat="1" ht="12.5" x14ac:dyDescent="0.25"/>
    <row r="954032" customFormat="1" ht="12.5" x14ac:dyDescent="0.25"/>
    <row r="954033" customFormat="1" ht="12.5" x14ac:dyDescent="0.25"/>
    <row r="954034" customFormat="1" ht="12.5" x14ac:dyDescent="0.25"/>
    <row r="954035" customFormat="1" ht="12.5" x14ac:dyDescent="0.25"/>
    <row r="954036" customFormat="1" ht="12.5" x14ac:dyDescent="0.25"/>
    <row r="954037" customFormat="1" ht="12.5" x14ac:dyDescent="0.25"/>
    <row r="954038" customFormat="1" ht="12.5" x14ac:dyDescent="0.25"/>
    <row r="954039" customFormat="1" ht="12.5" x14ac:dyDescent="0.25"/>
    <row r="954040" customFormat="1" ht="12.5" x14ac:dyDescent="0.25"/>
    <row r="954041" customFormat="1" ht="12.5" x14ac:dyDescent="0.25"/>
    <row r="954042" customFormat="1" ht="12.5" x14ac:dyDescent="0.25"/>
    <row r="954043" customFormat="1" ht="12.5" x14ac:dyDescent="0.25"/>
    <row r="954044" customFormat="1" ht="12.5" x14ac:dyDescent="0.25"/>
    <row r="954045" customFormat="1" ht="12.5" x14ac:dyDescent="0.25"/>
    <row r="954046" customFormat="1" ht="12.5" x14ac:dyDescent="0.25"/>
    <row r="954047" customFormat="1" ht="12.5" x14ac:dyDescent="0.25"/>
    <row r="954048" customFormat="1" ht="12.5" x14ac:dyDescent="0.25"/>
    <row r="954049" customFormat="1" ht="12.5" x14ac:dyDescent="0.25"/>
    <row r="954050" customFormat="1" ht="12.5" x14ac:dyDescent="0.25"/>
    <row r="954051" customFormat="1" ht="12.5" x14ac:dyDescent="0.25"/>
    <row r="954052" customFormat="1" ht="12.5" x14ac:dyDescent="0.25"/>
    <row r="954053" customFormat="1" ht="12.5" x14ac:dyDescent="0.25"/>
    <row r="954054" customFormat="1" ht="12.5" x14ac:dyDescent="0.25"/>
    <row r="954055" customFormat="1" ht="12.5" x14ac:dyDescent="0.25"/>
    <row r="954056" customFormat="1" ht="12.5" x14ac:dyDescent="0.25"/>
    <row r="954057" customFormat="1" ht="12.5" x14ac:dyDescent="0.25"/>
    <row r="954058" customFormat="1" ht="12.5" x14ac:dyDescent="0.25"/>
    <row r="954059" customFormat="1" ht="12.5" x14ac:dyDescent="0.25"/>
    <row r="954060" customFormat="1" ht="12.5" x14ac:dyDescent="0.25"/>
    <row r="954061" customFormat="1" ht="12.5" x14ac:dyDescent="0.25"/>
    <row r="954062" customFormat="1" ht="12.5" x14ac:dyDescent="0.25"/>
    <row r="954063" customFormat="1" ht="12.5" x14ac:dyDescent="0.25"/>
    <row r="954064" customFormat="1" ht="12.5" x14ac:dyDescent="0.25"/>
    <row r="954065" customFormat="1" ht="12.5" x14ac:dyDescent="0.25"/>
    <row r="954066" customFormat="1" ht="12.5" x14ac:dyDescent="0.25"/>
    <row r="954067" customFormat="1" ht="12.5" x14ac:dyDescent="0.25"/>
    <row r="954068" customFormat="1" ht="12.5" x14ac:dyDescent="0.25"/>
    <row r="954069" customFormat="1" ht="12.5" x14ac:dyDescent="0.25"/>
    <row r="954070" customFormat="1" ht="12.5" x14ac:dyDescent="0.25"/>
    <row r="954071" customFormat="1" ht="12.5" x14ac:dyDescent="0.25"/>
    <row r="954072" customFormat="1" ht="12.5" x14ac:dyDescent="0.25"/>
    <row r="954073" customFormat="1" ht="12.5" x14ac:dyDescent="0.25"/>
    <row r="954074" customFormat="1" ht="12.5" x14ac:dyDescent="0.25"/>
    <row r="954075" customFormat="1" ht="12.5" x14ac:dyDescent="0.25"/>
    <row r="954076" customFormat="1" ht="12.5" x14ac:dyDescent="0.25"/>
    <row r="954077" customFormat="1" ht="12.5" x14ac:dyDescent="0.25"/>
    <row r="954078" customFormat="1" ht="12.5" x14ac:dyDescent="0.25"/>
    <row r="954079" customFormat="1" ht="12.5" x14ac:dyDescent="0.25"/>
    <row r="954080" customFormat="1" ht="12.5" x14ac:dyDescent="0.25"/>
    <row r="954081" customFormat="1" ht="12.5" x14ac:dyDescent="0.25"/>
    <row r="954082" customFormat="1" ht="12.5" x14ac:dyDescent="0.25"/>
    <row r="954083" customFormat="1" ht="12.5" x14ac:dyDescent="0.25"/>
    <row r="954084" customFormat="1" ht="12.5" x14ac:dyDescent="0.25"/>
    <row r="954085" customFormat="1" ht="12.5" x14ac:dyDescent="0.25"/>
    <row r="954086" customFormat="1" ht="12.5" x14ac:dyDescent="0.25"/>
    <row r="954087" customFormat="1" ht="12.5" x14ac:dyDescent="0.25"/>
    <row r="954088" customFormat="1" ht="12.5" x14ac:dyDescent="0.25"/>
    <row r="954089" customFormat="1" ht="12.5" x14ac:dyDescent="0.25"/>
    <row r="954090" customFormat="1" ht="12.5" x14ac:dyDescent="0.25"/>
    <row r="954091" customFormat="1" ht="12.5" x14ac:dyDescent="0.25"/>
    <row r="954092" customFormat="1" ht="12.5" x14ac:dyDescent="0.25"/>
    <row r="954093" customFormat="1" ht="12.5" x14ac:dyDescent="0.25"/>
    <row r="954094" customFormat="1" ht="12.5" x14ac:dyDescent="0.25"/>
    <row r="954095" customFormat="1" ht="12.5" x14ac:dyDescent="0.25"/>
    <row r="954096" customFormat="1" ht="12.5" x14ac:dyDescent="0.25"/>
    <row r="954097" customFormat="1" ht="12.5" x14ac:dyDescent="0.25"/>
    <row r="954098" customFormat="1" ht="12.5" x14ac:dyDescent="0.25"/>
    <row r="954099" customFormat="1" ht="12.5" x14ac:dyDescent="0.25"/>
    <row r="954100" customFormat="1" ht="12.5" x14ac:dyDescent="0.25"/>
    <row r="954101" customFormat="1" ht="12.5" x14ac:dyDescent="0.25"/>
    <row r="954102" customFormat="1" ht="12.5" x14ac:dyDescent="0.25"/>
    <row r="954103" customFormat="1" ht="12.5" x14ac:dyDescent="0.25"/>
    <row r="954104" customFormat="1" ht="12.5" x14ac:dyDescent="0.25"/>
    <row r="954105" customFormat="1" ht="12.5" x14ac:dyDescent="0.25"/>
    <row r="954106" customFormat="1" ht="12.5" x14ac:dyDescent="0.25"/>
    <row r="954107" customFormat="1" ht="12.5" x14ac:dyDescent="0.25"/>
    <row r="954108" customFormat="1" ht="12.5" x14ac:dyDescent="0.25"/>
    <row r="954109" customFormat="1" ht="12.5" x14ac:dyDescent="0.25"/>
    <row r="954110" customFormat="1" ht="12.5" x14ac:dyDescent="0.25"/>
    <row r="954111" customFormat="1" ht="12.5" x14ac:dyDescent="0.25"/>
    <row r="954112" customFormat="1" ht="12.5" x14ac:dyDescent="0.25"/>
    <row r="954113" customFormat="1" ht="12.5" x14ac:dyDescent="0.25"/>
    <row r="954114" customFormat="1" ht="12.5" x14ac:dyDescent="0.25"/>
    <row r="954115" customFormat="1" ht="12.5" x14ac:dyDescent="0.25"/>
    <row r="954116" customFormat="1" ht="12.5" x14ac:dyDescent="0.25"/>
    <row r="954117" customFormat="1" ht="12.5" x14ac:dyDescent="0.25"/>
    <row r="954118" customFormat="1" ht="12.5" x14ac:dyDescent="0.25"/>
    <row r="954119" customFormat="1" ht="12.5" x14ac:dyDescent="0.25"/>
    <row r="954120" customFormat="1" ht="12.5" x14ac:dyDescent="0.25"/>
    <row r="954121" customFormat="1" ht="12.5" x14ac:dyDescent="0.25"/>
    <row r="954122" customFormat="1" ht="12.5" x14ac:dyDescent="0.25"/>
    <row r="954123" customFormat="1" ht="12.5" x14ac:dyDescent="0.25"/>
    <row r="954124" customFormat="1" ht="12.5" x14ac:dyDescent="0.25"/>
    <row r="954125" customFormat="1" ht="12.5" x14ac:dyDescent="0.25"/>
    <row r="954126" customFormat="1" ht="12.5" x14ac:dyDescent="0.25"/>
    <row r="954127" customFormat="1" ht="12.5" x14ac:dyDescent="0.25"/>
    <row r="954128" customFormat="1" ht="12.5" x14ac:dyDescent="0.25"/>
    <row r="954129" customFormat="1" ht="12.5" x14ac:dyDescent="0.25"/>
    <row r="954130" customFormat="1" ht="12.5" x14ac:dyDescent="0.25"/>
    <row r="954131" customFormat="1" ht="12.5" x14ac:dyDescent="0.25"/>
    <row r="954132" customFormat="1" ht="12.5" x14ac:dyDescent="0.25"/>
    <row r="954133" customFormat="1" ht="12.5" x14ac:dyDescent="0.25"/>
    <row r="954134" customFormat="1" ht="12.5" x14ac:dyDescent="0.25"/>
    <row r="954135" customFormat="1" ht="12.5" x14ac:dyDescent="0.25"/>
    <row r="954136" customFormat="1" ht="12.5" x14ac:dyDescent="0.25"/>
    <row r="954137" customFormat="1" ht="12.5" x14ac:dyDescent="0.25"/>
    <row r="954138" customFormat="1" ht="12.5" x14ac:dyDescent="0.25"/>
    <row r="954139" customFormat="1" ht="12.5" x14ac:dyDescent="0.25"/>
    <row r="954140" customFormat="1" ht="12.5" x14ac:dyDescent="0.25"/>
    <row r="954141" customFormat="1" ht="12.5" x14ac:dyDescent="0.25"/>
    <row r="954142" customFormat="1" ht="12.5" x14ac:dyDescent="0.25"/>
    <row r="954143" customFormat="1" ht="12.5" x14ac:dyDescent="0.25"/>
    <row r="954144" customFormat="1" ht="12.5" x14ac:dyDescent="0.25"/>
    <row r="954145" customFormat="1" ht="12.5" x14ac:dyDescent="0.25"/>
    <row r="954146" customFormat="1" ht="12.5" x14ac:dyDescent="0.25"/>
    <row r="954147" customFormat="1" ht="12.5" x14ac:dyDescent="0.25"/>
    <row r="954148" customFormat="1" ht="12.5" x14ac:dyDescent="0.25"/>
    <row r="954149" customFormat="1" ht="12.5" x14ac:dyDescent="0.25"/>
    <row r="954150" customFormat="1" ht="12.5" x14ac:dyDescent="0.25"/>
    <row r="954151" customFormat="1" ht="12.5" x14ac:dyDescent="0.25"/>
    <row r="954152" customFormat="1" ht="12.5" x14ac:dyDescent="0.25"/>
    <row r="954153" customFormat="1" ht="12.5" x14ac:dyDescent="0.25"/>
    <row r="954154" customFormat="1" ht="12.5" x14ac:dyDescent="0.25"/>
    <row r="954155" customFormat="1" ht="12.5" x14ac:dyDescent="0.25"/>
    <row r="954156" customFormat="1" ht="12.5" x14ac:dyDescent="0.25"/>
    <row r="954157" customFormat="1" ht="12.5" x14ac:dyDescent="0.25"/>
    <row r="954158" customFormat="1" ht="12.5" x14ac:dyDescent="0.25"/>
    <row r="954159" customFormat="1" ht="12.5" x14ac:dyDescent="0.25"/>
    <row r="954160" customFormat="1" ht="12.5" x14ac:dyDescent="0.25"/>
    <row r="954161" customFormat="1" ht="12.5" x14ac:dyDescent="0.25"/>
    <row r="954162" customFormat="1" ht="12.5" x14ac:dyDescent="0.25"/>
    <row r="954163" customFormat="1" ht="12.5" x14ac:dyDescent="0.25"/>
    <row r="954164" customFormat="1" ht="12.5" x14ac:dyDescent="0.25"/>
    <row r="954165" customFormat="1" ht="12.5" x14ac:dyDescent="0.25"/>
    <row r="954166" customFormat="1" ht="12.5" x14ac:dyDescent="0.25"/>
    <row r="954167" customFormat="1" ht="12.5" x14ac:dyDescent="0.25"/>
    <row r="954168" customFormat="1" ht="12.5" x14ac:dyDescent="0.25"/>
    <row r="954169" customFormat="1" ht="12.5" x14ac:dyDescent="0.25"/>
    <row r="954170" customFormat="1" ht="12.5" x14ac:dyDescent="0.25"/>
    <row r="954171" customFormat="1" ht="12.5" x14ac:dyDescent="0.25"/>
    <row r="954172" customFormat="1" ht="12.5" x14ac:dyDescent="0.25"/>
    <row r="954173" customFormat="1" ht="12.5" x14ac:dyDescent="0.25"/>
    <row r="954174" customFormat="1" ht="12.5" x14ac:dyDescent="0.25"/>
    <row r="954175" customFormat="1" ht="12.5" x14ac:dyDescent="0.25"/>
    <row r="954176" customFormat="1" ht="12.5" x14ac:dyDescent="0.25"/>
    <row r="954177" customFormat="1" ht="12.5" x14ac:dyDescent="0.25"/>
    <row r="954178" customFormat="1" ht="12.5" x14ac:dyDescent="0.25"/>
    <row r="954179" customFormat="1" ht="12.5" x14ac:dyDescent="0.25"/>
    <row r="954180" customFormat="1" ht="12.5" x14ac:dyDescent="0.25"/>
    <row r="954181" customFormat="1" ht="12.5" x14ac:dyDescent="0.25"/>
    <row r="954182" customFormat="1" ht="12.5" x14ac:dyDescent="0.25"/>
    <row r="954183" customFormat="1" ht="12.5" x14ac:dyDescent="0.25"/>
    <row r="954184" customFormat="1" ht="12.5" x14ac:dyDescent="0.25"/>
    <row r="954185" customFormat="1" ht="12.5" x14ac:dyDescent="0.25"/>
    <row r="954186" customFormat="1" ht="12.5" x14ac:dyDescent="0.25"/>
    <row r="954187" customFormat="1" ht="12.5" x14ac:dyDescent="0.25"/>
    <row r="954188" customFormat="1" ht="12.5" x14ac:dyDescent="0.25"/>
    <row r="954189" customFormat="1" ht="12.5" x14ac:dyDescent="0.25"/>
    <row r="954190" customFormat="1" ht="12.5" x14ac:dyDescent="0.25"/>
    <row r="954191" customFormat="1" ht="12.5" x14ac:dyDescent="0.25"/>
    <row r="954192" customFormat="1" ht="12.5" x14ac:dyDescent="0.25"/>
    <row r="954193" customFormat="1" ht="12.5" x14ac:dyDescent="0.25"/>
    <row r="954194" customFormat="1" ht="12.5" x14ac:dyDescent="0.25"/>
    <row r="954195" customFormat="1" ht="12.5" x14ac:dyDescent="0.25"/>
    <row r="954196" customFormat="1" ht="12.5" x14ac:dyDescent="0.25"/>
    <row r="954197" customFormat="1" ht="12.5" x14ac:dyDescent="0.25"/>
    <row r="954198" customFormat="1" ht="12.5" x14ac:dyDescent="0.25"/>
    <row r="954199" customFormat="1" ht="12.5" x14ac:dyDescent="0.25"/>
    <row r="954200" customFormat="1" ht="12.5" x14ac:dyDescent="0.25"/>
    <row r="954201" customFormat="1" ht="12.5" x14ac:dyDescent="0.25"/>
    <row r="954202" customFormat="1" ht="12.5" x14ac:dyDescent="0.25"/>
    <row r="954203" customFormat="1" ht="12.5" x14ac:dyDescent="0.25"/>
    <row r="954204" customFormat="1" ht="12.5" x14ac:dyDescent="0.25"/>
    <row r="954205" customFormat="1" ht="12.5" x14ac:dyDescent="0.25"/>
    <row r="954206" customFormat="1" ht="12.5" x14ac:dyDescent="0.25"/>
    <row r="954207" customFormat="1" ht="12.5" x14ac:dyDescent="0.25"/>
    <row r="954208" customFormat="1" ht="12.5" x14ac:dyDescent="0.25"/>
    <row r="954209" customFormat="1" ht="12.5" x14ac:dyDescent="0.25"/>
    <row r="954210" customFormat="1" ht="12.5" x14ac:dyDescent="0.25"/>
    <row r="954211" customFormat="1" ht="12.5" x14ac:dyDescent="0.25"/>
    <row r="954212" customFormat="1" ht="12.5" x14ac:dyDescent="0.25"/>
    <row r="954213" customFormat="1" ht="12.5" x14ac:dyDescent="0.25"/>
    <row r="954214" customFormat="1" ht="12.5" x14ac:dyDescent="0.25"/>
    <row r="954215" customFormat="1" ht="12.5" x14ac:dyDescent="0.25"/>
    <row r="954216" customFormat="1" ht="12.5" x14ac:dyDescent="0.25"/>
    <row r="954217" customFormat="1" ht="12.5" x14ac:dyDescent="0.25"/>
    <row r="954218" customFormat="1" ht="12.5" x14ac:dyDescent="0.25"/>
    <row r="954219" customFormat="1" ht="12.5" x14ac:dyDescent="0.25"/>
    <row r="954220" customFormat="1" ht="12.5" x14ac:dyDescent="0.25"/>
    <row r="954221" customFormat="1" ht="12.5" x14ac:dyDescent="0.25"/>
    <row r="954222" customFormat="1" ht="12.5" x14ac:dyDescent="0.25"/>
    <row r="954223" customFormat="1" ht="12.5" x14ac:dyDescent="0.25"/>
    <row r="954224" customFormat="1" ht="12.5" x14ac:dyDescent="0.25"/>
    <row r="954225" customFormat="1" ht="12.5" x14ac:dyDescent="0.25"/>
    <row r="954226" customFormat="1" ht="12.5" x14ac:dyDescent="0.25"/>
    <row r="954227" customFormat="1" ht="12.5" x14ac:dyDescent="0.25"/>
    <row r="954228" customFormat="1" ht="12.5" x14ac:dyDescent="0.25"/>
    <row r="954229" customFormat="1" ht="12.5" x14ac:dyDescent="0.25"/>
    <row r="954230" customFormat="1" ht="12.5" x14ac:dyDescent="0.25"/>
    <row r="954231" customFormat="1" ht="12.5" x14ac:dyDescent="0.25"/>
    <row r="954232" customFormat="1" ht="12.5" x14ac:dyDescent="0.25"/>
    <row r="954233" customFormat="1" ht="12.5" x14ac:dyDescent="0.25"/>
    <row r="954234" customFormat="1" ht="12.5" x14ac:dyDescent="0.25"/>
    <row r="954235" customFormat="1" ht="12.5" x14ac:dyDescent="0.25"/>
    <row r="954236" customFormat="1" ht="12.5" x14ac:dyDescent="0.25"/>
    <row r="954237" customFormat="1" ht="12.5" x14ac:dyDescent="0.25"/>
    <row r="954238" customFormat="1" ht="12.5" x14ac:dyDescent="0.25"/>
    <row r="954239" customFormat="1" ht="12.5" x14ac:dyDescent="0.25"/>
    <row r="954240" customFormat="1" ht="12.5" x14ac:dyDescent="0.25"/>
    <row r="954241" customFormat="1" ht="12.5" x14ac:dyDescent="0.25"/>
    <row r="954242" customFormat="1" ht="12.5" x14ac:dyDescent="0.25"/>
    <row r="954243" customFormat="1" ht="12.5" x14ac:dyDescent="0.25"/>
    <row r="954244" customFormat="1" ht="12.5" x14ac:dyDescent="0.25"/>
    <row r="954245" customFormat="1" ht="12.5" x14ac:dyDescent="0.25"/>
    <row r="954246" customFormat="1" ht="12.5" x14ac:dyDescent="0.25"/>
    <row r="954247" customFormat="1" ht="12.5" x14ac:dyDescent="0.25"/>
    <row r="954248" customFormat="1" ht="12.5" x14ac:dyDescent="0.25"/>
    <row r="954249" customFormat="1" ht="12.5" x14ac:dyDescent="0.25"/>
    <row r="954250" customFormat="1" ht="12.5" x14ac:dyDescent="0.25"/>
    <row r="954251" customFormat="1" ht="12.5" x14ac:dyDescent="0.25"/>
    <row r="954252" customFormat="1" ht="12.5" x14ac:dyDescent="0.25"/>
    <row r="954253" customFormat="1" ht="12.5" x14ac:dyDescent="0.25"/>
    <row r="954254" customFormat="1" ht="12.5" x14ac:dyDescent="0.25"/>
    <row r="954255" customFormat="1" ht="12.5" x14ac:dyDescent="0.25"/>
    <row r="954256" customFormat="1" ht="12.5" x14ac:dyDescent="0.25"/>
    <row r="954257" customFormat="1" ht="12.5" x14ac:dyDescent="0.25"/>
    <row r="954258" customFormat="1" ht="12.5" x14ac:dyDescent="0.25"/>
    <row r="954259" customFormat="1" ht="12.5" x14ac:dyDescent="0.25"/>
    <row r="954260" customFormat="1" ht="12.5" x14ac:dyDescent="0.25"/>
    <row r="954261" customFormat="1" ht="12.5" x14ac:dyDescent="0.25"/>
    <row r="954262" customFormat="1" ht="12.5" x14ac:dyDescent="0.25"/>
    <row r="954263" customFormat="1" ht="12.5" x14ac:dyDescent="0.25"/>
    <row r="954264" customFormat="1" ht="12.5" x14ac:dyDescent="0.25"/>
    <row r="954265" customFormat="1" ht="12.5" x14ac:dyDescent="0.25"/>
    <row r="954266" customFormat="1" ht="12.5" x14ac:dyDescent="0.25"/>
    <row r="954267" customFormat="1" ht="12.5" x14ac:dyDescent="0.25"/>
    <row r="954268" customFormat="1" ht="12.5" x14ac:dyDescent="0.25"/>
    <row r="954269" customFormat="1" ht="12.5" x14ac:dyDescent="0.25"/>
    <row r="954270" customFormat="1" ht="12.5" x14ac:dyDescent="0.25"/>
    <row r="954271" customFormat="1" ht="12.5" x14ac:dyDescent="0.25"/>
    <row r="954272" customFormat="1" ht="12.5" x14ac:dyDescent="0.25"/>
    <row r="954273" customFormat="1" ht="12.5" x14ac:dyDescent="0.25"/>
    <row r="954274" customFormat="1" ht="12.5" x14ac:dyDescent="0.25"/>
    <row r="954275" customFormat="1" ht="12.5" x14ac:dyDescent="0.25"/>
    <row r="954276" customFormat="1" ht="12.5" x14ac:dyDescent="0.25"/>
    <row r="954277" customFormat="1" ht="12.5" x14ac:dyDescent="0.25"/>
    <row r="954278" customFormat="1" ht="12.5" x14ac:dyDescent="0.25"/>
    <row r="954279" customFormat="1" ht="12.5" x14ac:dyDescent="0.25"/>
    <row r="954280" customFormat="1" ht="12.5" x14ac:dyDescent="0.25"/>
    <row r="954281" customFormat="1" ht="12.5" x14ac:dyDescent="0.25"/>
    <row r="954282" customFormat="1" ht="12.5" x14ac:dyDescent="0.25"/>
    <row r="954283" customFormat="1" ht="12.5" x14ac:dyDescent="0.25"/>
    <row r="954284" customFormat="1" ht="12.5" x14ac:dyDescent="0.25"/>
    <row r="954285" customFormat="1" ht="12.5" x14ac:dyDescent="0.25"/>
    <row r="954286" customFormat="1" ht="12.5" x14ac:dyDescent="0.25"/>
    <row r="954287" customFormat="1" ht="12.5" x14ac:dyDescent="0.25"/>
    <row r="954288" customFormat="1" ht="12.5" x14ac:dyDescent="0.25"/>
    <row r="954289" customFormat="1" ht="12.5" x14ac:dyDescent="0.25"/>
    <row r="954290" customFormat="1" ht="12.5" x14ac:dyDescent="0.25"/>
    <row r="954291" customFormat="1" ht="12.5" x14ac:dyDescent="0.25"/>
    <row r="954292" customFormat="1" ht="12.5" x14ac:dyDescent="0.25"/>
    <row r="954293" customFormat="1" ht="12.5" x14ac:dyDescent="0.25"/>
    <row r="954294" customFormat="1" ht="12.5" x14ac:dyDescent="0.25"/>
    <row r="954295" customFormat="1" ht="12.5" x14ac:dyDescent="0.25"/>
    <row r="954296" customFormat="1" ht="12.5" x14ac:dyDescent="0.25"/>
    <row r="954297" customFormat="1" ht="12.5" x14ac:dyDescent="0.25"/>
    <row r="954298" customFormat="1" ht="12.5" x14ac:dyDescent="0.25"/>
    <row r="954299" customFormat="1" ht="12.5" x14ac:dyDescent="0.25"/>
    <row r="954300" customFormat="1" ht="12.5" x14ac:dyDescent="0.25"/>
    <row r="954301" customFormat="1" ht="12.5" x14ac:dyDescent="0.25"/>
    <row r="954302" customFormat="1" ht="12.5" x14ac:dyDescent="0.25"/>
    <row r="954303" customFormat="1" ht="12.5" x14ac:dyDescent="0.25"/>
    <row r="954304" customFormat="1" ht="12.5" x14ac:dyDescent="0.25"/>
    <row r="954305" customFormat="1" ht="12.5" x14ac:dyDescent="0.25"/>
    <row r="954306" customFormat="1" ht="12.5" x14ac:dyDescent="0.25"/>
    <row r="954307" customFormat="1" ht="12.5" x14ac:dyDescent="0.25"/>
    <row r="954308" customFormat="1" ht="12.5" x14ac:dyDescent="0.25"/>
    <row r="954309" customFormat="1" ht="12.5" x14ac:dyDescent="0.25"/>
    <row r="954310" customFormat="1" ht="12.5" x14ac:dyDescent="0.25"/>
    <row r="954311" customFormat="1" ht="12.5" x14ac:dyDescent="0.25"/>
    <row r="954312" customFormat="1" ht="12.5" x14ac:dyDescent="0.25"/>
    <row r="954313" customFormat="1" ht="12.5" x14ac:dyDescent="0.25"/>
    <row r="954314" customFormat="1" ht="12.5" x14ac:dyDescent="0.25"/>
    <row r="954315" customFormat="1" ht="12.5" x14ac:dyDescent="0.25"/>
    <row r="954316" customFormat="1" ht="12.5" x14ac:dyDescent="0.25"/>
    <row r="954317" customFormat="1" ht="12.5" x14ac:dyDescent="0.25"/>
    <row r="954318" customFormat="1" ht="12.5" x14ac:dyDescent="0.25"/>
    <row r="954319" customFormat="1" ht="12.5" x14ac:dyDescent="0.25"/>
    <row r="954320" customFormat="1" ht="12.5" x14ac:dyDescent="0.25"/>
    <row r="954321" customFormat="1" ht="12.5" x14ac:dyDescent="0.25"/>
    <row r="954322" customFormat="1" ht="12.5" x14ac:dyDescent="0.25"/>
    <row r="954323" customFormat="1" ht="12.5" x14ac:dyDescent="0.25"/>
    <row r="954324" customFormat="1" ht="12.5" x14ac:dyDescent="0.25"/>
    <row r="954325" customFormat="1" ht="12.5" x14ac:dyDescent="0.25"/>
    <row r="954326" customFormat="1" ht="12.5" x14ac:dyDescent="0.25"/>
    <row r="954327" customFormat="1" ht="12.5" x14ac:dyDescent="0.25"/>
    <row r="954328" customFormat="1" ht="12.5" x14ac:dyDescent="0.25"/>
    <row r="954329" customFormat="1" ht="12.5" x14ac:dyDescent="0.25"/>
    <row r="954330" customFormat="1" ht="12.5" x14ac:dyDescent="0.25"/>
    <row r="954331" customFormat="1" ht="12.5" x14ac:dyDescent="0.25"/>
    <row r="954332" customFormat="1" ht="12.5" x14ac:dyDescent="0.25"/>
    <row r="954333" customFormat="1" ht="12.5" x14ac:dyDescent="0.25"/>
    <row r="954334" customFormat="1" ht="12.5" x14ac:dyDescent="0.25"/>
    <row r="954335" customFormat="1" ht="12.5" x14ac:dyDescent="0.25"/>
    <row r="954336" customFormat="1" ht="12.5" x14ac:dyDescent="0.25"/>
    <row r="954337" customFormat="1" ht="12.5" x14ac:dyDescent="0.25"/>
    <row r="954338" customFormat="1" ht="12.5" x14ac:dyDescent="0.25"/>
    <row r="954339" customFormat="1" ht="12.5" x14ac:dyDescent="0.25"/>
    <row r="954340" customFormat="1" ht="12.5" x14ac:dyDescent="0.25"/>
    <row r="954341" customFormat="1" ht="12.5" x14ac:dyDescent="0.25"/>
    <row r="954342" customFormat="1" ht="12.5" x14ac:dyDescent="0.25"/>
    <row r="954343" customFormat="1" ht="12.5" x14ac:dyDescent="0.25"/>
    <row r="954344" customFormat="1" ht="12.5" x14ac:dyDescent="0.25"/>
    <row r="954345" customFormat="1" ht="12.5" x14ac:dyDescent="0.25"/>
    <row r="954346" customFormat="1" ht="12.5" x14ac:dyDescent="0.25"/>
    <row r="954347" customFormat="1" ht="12.5" x14ac:dyDescent="0.25"/>
    <row r="954348" customFormat="1" ht="12.5" x14ac:dyDescent="0.25"/>
    <row r="954349" customFormat="1" ht="12.5" x14ac:dyDescent="0.25"/>
    <row r="954350" customFormat="1" ht="12.5" x14ac:dyDescent="0.25"/>
    <row r="954351" customFormat="1" ht="12.5" x14ac:dyDescent="0.25"/>
    <row r="954352" customFormat="1" ht="12.5" x14ac:dyDescent="0.25"/>
    <row r="954353" customFormat="1" ht="12.5" x14ac:dyDescent="0.25"/>
    <row r="954354" customFormat="1" ht="12.5" x14ac:dyDescent="0.25"/>
    <row r="954355" customFormat="1" ht="12.5" x14ac:dyDescent="0.25"/>
    <row r="954356" customFormat="1" ht="12.5" x14ac:dyDescent="0.25"/>
    <row r="954357" customFormat="1" ht="12.5" x14ac:dyDescent="0.25"/>
    <row r="954358" customFormat="1" ht="12.5" x14ac:dyDescent="0.25"/>
    <row r="954359" customFormat="1" ht="12.5" x14ac:dyDescent="0.25"/>
    <row r="954360" customFormat="1" ht="12.5" x14ac:dyDescent="0.25"/>
    <row r="954361" customFormat="1" ht="12.5" x14ac:dyDescent="0.25"/>
    <row r="954362" customFormat="1" ht="12.5" x14ac:dyDescent="0.25"/>
    <row r="954363" customFormat="1" ht="12.5" x14ac:dyDescent="0.25"/>
    <row r="954364" customFormat="1" ht="12.5" x14ac:dyDescent="0.25"/>
    <row r="954365" customFormat="1" ht="12.5" x14ac:dyDescent="0.25"/>
    <row r="954366" customFormat="1" ht="12.5" x14ac:dyDescent="0.25"/>
    <row r="954367" customFormat="1" ht="12.5" x14ac:dyDescent="0.25"/>
    <row r="954368" customFormat="1" ht="12.5" x14ac:dyDescent="0.25"/>
    <row r="954369" customFormat="1" ht="12.5" x14ac:dyDescent="0.25"/>
    <row r="954370" customFormat="1" ht="12.5" x14ac:dyDescent="0.25"/>
    <row r="954371" customFormat="1" ht="12.5" x14ac:dyDescent="0.25"/>
    <row r="954372" customFormat="1" ht="12.5" x14ac:dyDescent="0.25"/>
    <row r="954373" customFormat="1" ht="12.5" x14ac:dyDescent="0.25"/>
    <row r="954374" customFormat="1" ht="12.5" x14ac:dyDescent="0.25"/>
    <row r="954375" customFormat="1" ht="12.5" x14ac:dyDescent="0.25"/>
    <row r="954376" customFormat="1" ht="12.5" x14ac:dyDescent="0.25"/>
    <row r="954377" customFormat="1" ht="12.5" x14ac:dyDescent="0.25"/>
    <row r="954378" customFormat="1" ht="12.5" x14ac:dyDescent="0.25"/>
    <row r="954379" customFormat="1" ht="12.5" x14ac:dyDescent="0.25"/>
    <row r="954380" customFormat="1" ht="12.5" x14ac:dyDescent="0.25"/>
    <row r="954381" customFormat="1" ht="12.5" x14ac:dyDescent="0.25"/>
    <row r="954382" customFormat="1" ht="12.5" x14ac:dyDescent="0.25"/>
    <row r="954383" customFormat="1" ht="12.5" x14ac:dyDescent="0.25"/>
    <row r="954384" customFormat="1" ht="12.5" x14ac:dyDescent="0.25"/>
    <row r="954385" customFormat="1" ht="12.5" x14ac:dyDescent="0.25"/>
    <row r="954386" customFormat="1" ht="12.5" x14ac:dyDescent="0.25"/>
    <row r="954387" customFormat="1" ht="12.5" x14ac:dyDescent="0.25"/>
    <row r="954388" customFormat="1" ht="12.5" x14ac:dyDescent="0.25"/>
    <row r="954389" customFormat="1" ht="12.5" x14ac:dyDescent="0.25"/>
    <row r="954390" customFormat="1" ht="12.5" x14ac:dyDescent="0.25"/>
    <row r="954391" customFormat="1" ht="12.5" x14ac:dyDescent="0.25"/>
    <row r="954392" customFormat="1" ht="12.5" x14ac:dyDescent="0.25"/>
    <row r="954393" customFormat="1" ht="12.5" x14ac:dyDescent="0.25"/>
    <row r="954394" customFormat="1" ht="12.5" x14ac:dyDescent="0.25"/>
    <row r="954395" customFormat="1" ht="12.5" x14ac:dyDescent="0.25"/>
    <row r="954396" customFormat="1" ht="12.5" x14ac:dyDescent="0.25"/>
    <row r="954397" customFormat="1" ht="12.5" x14ac:dyDescent="0.25"/>
    <row r="954398" customFormat="1" ht="12.5" x14ac:dyDescent="0.25"/>
    <row r="954399" customFormat="1" ht="12.5" x14ac:dyDescent="0.25"/>
    <row r="954400" customFormat="1" ht="12.5" x14ac:dyDescent="0.25"/>
    <row r="954401" customFormat="1" ht="12.5" x14ac:dyDescent="0.25"/>
    <row r="954402" customFormat="1" ht="12.5" x14ac:dyDescent="0.25"/>
    <row r="954403" customFormat="1" ht="12.5" x14ac:dyDescent="0.25"/>
    <row r="954404" customFormat="1" ht="12.5" x14ac:dyDescent="0.25"/>
    <row r="954405" customFormat="1" ht="12.5" x14ac:dyDescent="0.25"/>
    <row r="954406" customFormat="1" ht="12.5" x14ac:dyDescent="0.25"/>
    <row r="954407" customFormat="1" ht="12.5" x14ac:dyDescent="0.25"/>
    <row r="954408" customFormat="1" ht="12.5" x14ac:dyDescent="0.25"/>
    <row r="954409" customFormat="1" ht="12.5" x14ac:dyDescent="0.25"/>
    <row r="954410" customFormat="1" ht="12.5" x14ac:dyDescent="0.25"/>
    <row r="954411" customFormat="1" ht="12.5" x14ac:dyDescent="0.25"/>
    <row r="954412" customFormat="1" ht="12.5" x14ac:dyDescent="0.25"/>
    <row r="954413" customFormat="1" ht="12.5" x14ac:dyDescent="0.25"/>
    <row r="954414" customFormat="1" ht="12.5" x14ac:dyDescent="0.25"/>
    <row r="954415" customFormat="1" ht="12.5" x14ac:dyDescent="0.25"/>
    <row r="954416" customFormat="1" ht="12.5" x14ac:dyDescent="0.25"/>
    <row r="954417" customFormat="1" ht="12.5" x14ac:dyDescent="0.25"/>
    <row r="954418" customFormat="1" ht="12.5" x14ac:dyDescent="0.25"/>
    <row r="954419" customFormat="1" ht="12.5" x14ac:dyDescent="0.25"/>
    <row r="954420" customFormat="1" ht="12.5" x14ac:dyDescent="0.25"/>
    <row r="954421" customFormat="1" ht="12.5" x14ac:dyDescent="0.25"/>
    <row r="954422" customFormat="1" ht="12.5" x14ac:dyDescent="0.25"/>
    <row r="954423" customFormat="1" ht="12.5" x14ac:dyDescent="0.25"/>
    <row r="954424" customFormat="1" ht="12.5" x14ac:dyDescent="0.25"/>
    <row r="954425" customFormat="1" ht="12.5" x14ac:dyDescent="0.25"/>
    <row r="954426" customFormat="1" ht="12.5" x14ac:dyDescent="0.25"/>
    <row r="954427" customFormat="1" ht="12.5" x14ac:dyDescent="0.25"/>
    <row r="954428" customFormat="1" ht="12.5" x14ac:dyDescent="0.25"/>
    <row r="954429" customFormat="1" ht="12.5" x14ac:dyDescent="0.25"/>
    <row r="954430" customFormat="1" ht="12.5" x14ac:dyDescent="0.25"/>
    <row r="954431" customFormat="1" ht="12.5" x14ac:dyDescent="0.25"/>
    <row r="954432" customFormat="1" ht="12.5" x14ac:dyDescent="0.25"/>
    <row r="954433" customFormat="1" ht="12.5" x14ac:dyDescent="0.25"/>
    <row r="954434" customFormat="1" ht="12.5" x14ac:dyDescent="0.25"/>
    <row r="954435" customFormat="1" ht="12.5" x14ac:dyDescent="0.25"/>
    <row r="954436" customFormat="1" ht="12.5" x14ac:dyDescent="0.25"/>
    <row r="954437" customFormat="1" ht="12.5" x14ac:dyDescent="0.25"/>
    <row r="954438" customFormat="1" ht="12.5" x14ac:dyDescent="0.25"/>
    <row r="954439" customFormat="1" ht="12.5" x14ac:dyDescent="0.25"/>
    <row r="954440" customFormat="1" ht="12.5" x14ac:dyDescent="0.25"/>
    <row r="954441" customFormat="1" ht="12.5" x14ac:dyDescent="0.25"/>
    <row r="954442" customFormat="1" ht="12.5" x14ac:dyDescent="0.25"/>
    <row r="954443" customFormat="1" ht="12.5" x14ac:dyDescent="0.25"/>
    <row r="954444" customFormat="1" ht="12.5" x14ac:dyDescent="0.25"/>
    <row r="954445" customFormat="1" ht="12.5" x14ac:dyDescent="0.25"/>
    <row r="954446" customFormat="1" ht="12.5" x14ac:dyDescent="0.25"/>
    <row r="954447" customFormat="1" ht="12.5" x14ac:dyDescent="0.25"/>
    <row r="954448" customFormat="1" ht="12.5" x14ac:dyDescent="0.25"/>
    <row r="954449" customFormat="1" ht="12.5" x14ac:dyDescent="0.25"/>
    <row r="954450" customFormat="1" ht="12.5" x14ac:dyDescent="0.25"/>
    <row r="954451" customFormat="1" ht="12.5" x14ac:dyDescent="0.25"/>
    <row r="954452" customFormat="1" ht="12.5" x14ac:dyDescent="0.25"/>
    <row r="954453" customFormat="1" ht="12.5" x14ac:dyDescent="0.25"/>
    <row r="954454" customFormat="1" ht="12.5" x14ac:dyDescent="0.25"/>
    <row r="954455" customFormat="1" ht="12.5" x14ac:dyDescent="0.25"/>
    <row r="954456" customFormat="1" ht="12.5" x14ac:dyDescent="0.25"/>
    <row r="954457" customFormat="1" ht="12.5" x14ac:dyDescent="0.25"/>
    <row r="954458" customFormat="1" ht="12.5" x14ac:dyDescent="0.25"/>
    <row r="954459" customFormat="1" ht="12.5" x14ac:dyDescent="0.25"/>
    <row r="954460" customFormat="1" ht="12.5" x14ac:dyDescent="0.25"/>
    <row r="954461" customFormat="1" ht="12.5" x14ac:dyDescent="0.25"/>
    <row r="954462" customFormat="1" ht="12.5" x14ac:dyDescent="0.25"/>
    <row r="954463" customFormat="1" ht="12.5" x14ac:dyDescent="0.25"/>
    <row r="954464" customFormat="1" ht="12.5" x14ac:dyDescent="0.25"/>
    <row r="954465" customFormat="1" ht="12.5" x14ac:dyDescent="0.25"/>
    <row r="954466" customFormat="1" ht="12.5" x14ac:dyDescent="0.25"/>
    <row r="954467" customFormat="1" ht="12.5" x14ac:dyDescent="0.25"/>
    <row r="954468" customFormat="1" ht="12.5" x14ac:dyDescent="0.25"/>
    <row r="954469" customFormat="1" ht="12.5" x14ac:dyDescent="0.25"/>
    <row r="954470" customFormat="1" ht="12.5" x14ac:dyDescent="0.25"/>
    <row r="954471" customFormat="1" ht="12.5" x14ac:dyDescent="0.25"/>
    <row r="954472" customFormat="1" ht="12.5" x14ac:dyDescent="0.25"/>
    <row r="954473" customFormat="1" ht="12.5" x14ac:dyDescent="0.25"/>
    <row r="954474" customFormat="1" ht="12.5" x14ac:dyDescent="0.25"/>
    <row r="954475" customFormat="1" ht="12.5" x14ac:dyDescent="0.25"/>
    <row r="954476" customFormat="1" ht="12.5" x14ac:dyDescent="0.25"/>
    <row r="954477" customFormat="1" ht="12.5" x14ac:dyDescent="0.25"/>
    <row r="954478" customFormat="1" ht="12.5" x14ac:dyDescent="0.25"/>
    <row r="954479" customFormat="1" ht="12.5" x14ac:dyDescent="0.25"/>
    <row r="954480" customFormat="1" ht="12.5" x14ac:dyDescent="0.25"/>
    <row r="954481" customFormat="1" ht="12.5" x14ac:dyDescent="0.25"/>
    <row r="954482" customFormat="1" ht="12.5" x14ac:dyDescent="0.25"/>
    <row r="954483" customFormat="1" ht="12.5" x14ac:dyDescent="0.25"/>
    <row r="954484" customFormat="1" ht="12.5" x14ac:dyDescent="0.25"/>
    <row r="954485" customFormat="1" ht="12.5" x14ac:dyDescent="0.25"/>
    <row r="954486" customFormat="1" ht="12.5" x14ac:dyDescent="0.25"/>
    <row r="954487" customFormat="1" ht="12.5" x14ac:dyDescent="0.25"/>
    <row r="954488" customFormat="1" ht="12.5" x14ac:dyDescent="0.25"/>
    <row r="954489" customFormat="1" ht="12.5" x14ac:dyDescent="0.25"/>
    <row r="954490" customFormat="1" ht="12.5" x14ac:dyDescent="0.25"/>
    <row r="954491" customFormat="1" ht="12.5" x14ac:dyDescent="0.25"/>
    <row r="954492" customFormat="1" ht="12.5" x14ac:dyDescent="0.25"/>
    <row r="954493" customFormat="1" ht="12.5" x14ac:dyDescent="0.25"/>
    <row r="954494" customFormat="1" ht="12.5" x14ac:dyDescent="0.25"/>
    <row r="954495" customFormat="1" ht="12.5" x14ac:dyDescent="0.25"/>
    <row r="954496" customFormat="1" ht="12.5" x14ac:dyDescent="0.25"/>
    <row r="954497" customFormat="1" ht="12.5" x14ac:dyDescent="0.25"/>
    <row r="954498" customFormat="1" ht="12.5" x14ac:dyDescent="0.25"/>
    <row r="954499" customFormat="1" ht="12.5" x14ac:dyDescent="0.25"/>
    <row r="954500" customFormat="1" ht="12.5" x14ac:dyDescent="0.25"/>
    <row r="954501" customFormat="1" ht="12.5" x14ac:dyDescent="0.25"/>
    <row r="954502" customFormat="1" ht="12.5" x14ac:dyDescent="0.25"/>
    <row r="954503" customFormat="1" ht="12.5" x14ac:dyDescent="0.25"/>
    <row r="954504" customFormat="1" ht="12.5" x14ac:dyDescent="0.25"/>
    <row r="954505" customFormat="1" ht="12.5" x14ac:dyDescent="0.25"/>
    <row r="954506" customFormat="1" ht="12.5" x14ac:dyDescent="0.25"/>
    <row r="954507" customFormat="1" ht="12.5" x14ac:dyDescent="0.25"/>
    <row r="954508" customFormat="1" ht="12.5" x14ac:dyDescent="0.25"/>
    <row r="954509" customFormat="1" ht="12.5" x14ac:dyDescent="0.25"/>
    <row r="954510" customFormat="1" ht="12.5" x14ac:dyDescent="0.25"/>
    <row r="954511" customFormat="1" ht="12.5" x14ac:dyDescent="0.25"/>
    <row r="954512" customFormat="1" ht="12.5" x14ac:dyDescent="0.25"/>
    <row r="954513" customFormat="1" ht="12.5" x14ac:dyDescent="0.25"/>
    <row r="954514" customFormat="1" ht="12.5" x14ac:dyDescent="0.25"/>
    <row r="954515" customFormat="1" ht="12.5" x14ac:dyDescent="0.25"/>
    <row r="954516" customFormat="1" ht="12.5" x14ac:dyDescent="0.25"/>
    <row r="954517" customFormat="1" ht="12.5" x14ac:dyDescent="0.25"/>
    <row r="954518" customFormat="1" ht="12.5" x14ac:dyDescent="0.25"/>
    <row r="954519" customFormat="1" ht="12.5" x14ac:dyDescent="0.25"/>
    <row r="954520" customFormat="1" ht="12.5" x14ac:dyDescent="0.25"/>
    <row r="954521" customFormat="1" ht="12.5" x14ac:dyDescent="0.25"/>
    <row r="954522" customFormat="1" ht="12.5" x14ac:dyDescent="0.25"/>
    <row r="954523" customFormat="1" ht="12.5" x14ac:dyDescent="0.25"/>
    <row r="954524" customFormat="1" ht="12.5" x14ac:dyDescent="0.25"/>
    <row r="954525" customFormat="1" ht="12.5" x14ac:dyDescent="0.25"/>
    <row r="954526" customFormat="1" ht="12.5" x14ac:dyDescent="0.25"/>
    <row r="954527" customFormat="1" ht="12.5" x14ac:dyDescent="0.25"/>
    <row r="954528" customFormat="1" ht="12.5" x14ac:dyDescent="0.25"/>
    <row r="954529" customFormat="1" ht="12.5" x14ac:dyDescent="0.25"/>
    <row r="954530" customFormat="1" ht="12.5" x14ac:dyDescent="0.25"/>
    <row r="954531" customFormat="1" ht="12.5" x14ac:dyDescent="0.25"/>
    <row r="954532" customFormat="1" ht="12.5" x14ac:dyDescent="0.25"/>
    <row r="954533" customFormat="1" ht="12.5" x14ac:dyDescent="0.25"/>
    <row r="954534" customFormat="1" ht="12.5" x14ac:dyDescent="0.25"/>
    <row r="954535" customFormat="1" ht="12.5" x14ac:dyDescent="0.25"/>
    <row r="954536" customFormat="1" ht="12.5" x14ac:dyDescent="0.25"/>
    <row r="954537" customFormat="1" ht="12.5" x14ac:dyDescent="0.25"/>
    <row r="954538" customFormat="1" ht="12.5" x14ac:dyDescent="0.25"/>
    <row r="954539" customFormat="1" ht="12.5" x14ac:dyDescent="0.25"/>
    <row r="954540" customFormat="1" ht="12.5" x14ac:dyDescent="0.25"/>
    <row r="954541" customFormat="1" ht="12.5" x14ac:dyDescent="0.25"/>
    <row r="954542" customFormat="1" ht="12.5" x14ac:dyDescent="0.25"/>
    <row r="954543" customFormat="1" ht="12.5" x14ac:dyDescent="0.25"/>
    <row r="954544" customFormat="1" ht="12.5" x14ac:dyDescent="0.25"/>
    <row r="954545" customFormat="1" ht="12.5" x14ac:dyDescent="0.25"/>
    <row r="954546" customFormat="1" ht="12.5" x14ac:dyDescent="0.25"/>
    <row r="954547" customFormat="1" ht="12.5" x14ac:dyDescent="0.25"/>
    <row r="954548" customFormat="1" ht="12.5" x14ac:dyDescent="0.25"/>
    <row r="954549" customFormat="1" ht="12.5" x14ac:dyDescent="0.25"/>
    <row r="954550" customFormat="1" ht="12.5" x14ac:dyDescent="0.25"/>
    <row r="954551" customFormat="1" ht="12.5" x14ac:dyDescent="0.25"/>
    <row r="954552" customFormat="1" ht="12.5" x14ac:dyDescent="0.25"/>
    <row r="954553" customFormat="1" ht="12.5" x14ac:dyDescent="0.25"/>
    <row r="954554" customFormat="1" ht="12.5" x14ac:dyDescent="0.25"/>
    <row r="954555" customFormat="1" ht="12.5" x14ac:dyDescent="0.25"/>
    <row r="954556" customFormat="1" ht="12.5" x14ac:dyDescent="0.25"/>
    <row r="954557" customFormat="1" ht="12.5" x14ac:dyDescent="0.25"/>
    <row r="954558" customFormat="1" ht="12.5" x14ac:dyDescent="0.25"/>
    <row r="954559" customFormat="1" ht="12.5" x14ac:dyDescent="0.25"/>
    <row r="954560" customFormat="1" ht="12.5" x14ac:dyDescent="0.25"/>
    <row r="954561" customFormat="1" ht="12.5" x14ac:dyDescent="0.25"/>
    <row r="954562" customFormat="1" ht="12.5" x14ac:dyDescent="0.25"/>
    <row r="954563" customFormat="1" ht="12.5" x14ac:dyDescent="0.25"/>
    <row r="954564" customFormat="1" ht="12.5" x14ac:dyDescent="0.25"/>
    <row r="954565" customFormat="1" ht="12.5" x14ac:dyDescent="0.25"/>
    <row r="954566" customFormat="1" ht="12.5" x14ac:dyDescent="0.25"/>
    <row r="954567" customFormat="1" ht="12.5" x14ac:dyDescent="0.25"/>
    <row r="954568" customFormat="1" ht="12.5" x14ac:dyDescent="0.25"/>
    <row r="954569" customFormat="1" ht="12.5" x14ac:dyDescent="0.25"/>
    <row r="954570" customFormat="1" ht="12.5" x14ac:dyDescent="0.25"/>
    <row r="954571" customFormat="1" ht="12.5" x14ac:dyDescent="0.25"/>
    <row r="954572" customFormat="1" ht="12.5" x14ac:dyDescent="0.25"/>
    <row r="954573" customFormat="1" ht="12.5" x14ac:dyDescent="0.25"/>
    <row r="954574" customFormat="1" ht="12.5" x14ac:dyDescent="0.25"/>
    <row r="954575" customFormat="1" ht="12.5" x14ac:dyDescent="0.25"/>
    <row r="954576" customFormat="1" ht="12.5" x14ac:dyDescent="0.25"/>
    <row r="954577" customFormat="1" ht="12.5" x14ac:dyDescent="0.25"/>
    <row r="954578" customFormat="1" ht="12.5" x14ac:dyDescent="0.25"/>
    <row r="954579" customFormat="1" ht="12.5" x14ac:dyDescent="0.25"/>
    <row r="954580" customFormat="1" ht="12.5" x14ac:dyDescent="0.25"/>
    <row r="954581" customFormat="1" ht="12.5" x14ac:dyDescent="0.25"/>
    <row r="954582" customFormat="1" ht="12.5" x14ac:dyDescent="0.25"/>
    <row r="954583" customFormat="1" ht="12.5" x14ac:dyDescent="0.25"/>
    <row r="954584" customFormat="1" ht="12.5" x14ac:dyDescent="0.25"/>
    <row r="954585" customFormat="1" ht="12.5" x14ac:dyDescent="0.25"/>
    <row r="954586" customFormat="1" ht="12.5" x14ac:dyDescent="0.25"/>
    <row r="954587" customFormat="1" ht="12.5" x14ac:dyDescent="0.25"/>
    <row r="954588" customFormat="1" ht="12.5" x14ac:dyDescent="0.25"/>
    <row r="954589" customFormat="1" ht="12.5" x14ac:dyDescent="0.25"/>
    <row r="954590" customFormat="1" ht="12.5" x14ac:dyDescent="0.25"/>
    <row r="954591" customFormat="1" ht="12.5" x14ac:dyDescent="0.25"/>
    <row r="954592" customFormat="1" ht="12.5" x14ac:dyDescent="0.25"/>
    <row r="954593" customFormat="1" ht="12.5" x14ac:dyDescent="0.25"/>
    <row r="954594" customFormat="1" ht="12.5" x14ac:dyDescent="0.25"/>
    <row r="954595" customFormat="1" ht="12.5" x14ac:dyDescent="0.25"/>
    <row r="954596" customFormat="1" ht="12.5" x14ac:dyDescent="0.25"/>
    <row r="954597" customFormat="1" ht="12.5" x14ac:dyDescent="0.25"/>
    <row r="954598" customFormat="1" ht="12.5" x14ac:dyDescent="0.25"/>
    <row r="954599" customFormat="1" ht="12.5" x14ac:dyDescent="0.25"/>
    <row r="954600" customFormat="1" ht="12.5" x14ac:dyDescent="0.25"/>
    <row r="954601" customFormat="1" ht="12.5" x14ac:dyDescent="0.25"/>
    <row r="954602" customFormat="1" ht="12.5" x14ac:dyDescent="0.25"/>
    <row r="954603" customFormat="1" ht="12.5" x14ac:dyDescent="0.25"/>
    <row r="954604" customFormat="1" ht="12.5" x14ac:dyDescent="0.25"/>
    <row r="954605" customFormat="1" ht="12.5" x14ac:dyDescent="0.25"/>
    <row r="954606" customFormat="1" ht="12.5" x14ac:dyDescent="0.25"/>
    <row r="954607" customFormat="1" ht="12.5" x14ac:dyDescent="0.25"/>
    <row r="954608" customFormat="1" ht="12.5" x14ac:dyDescent="0.25"/>
    <row r="954609" customFormat="1" ht="12.5" x14ac:dyDescent="0.25"/>
    <row r="954610" customFormat="1" ht="12.5" x14ac:dyDescent="0.25"/>
    <row r="954611" customFormat="1" ht="12.5" x14ac:dyDescent="0.25"/>
    <row r="954612" customFormat="1" ht="12.5" x14ac:dyDescent="0.25"/>
    <row r="954613" customFormat="1" ht="12.5" x14ac:dyDescent="0.25"/>
    <row r="954614" customFormat="1" ht="12.5" x14ac:dyDescent="0.25"/>
    <row r="954615" customFormat="1" ht="12.5" x14ac:dyDescent="0.25"/>
    <row r="954616" customFormat="1" ht="12.5" x14ac:dyDescent="0.25"/>
    <row r="954617" customFormat="1" ht="12.5" x14ac:dyDescent="0.25"/>
    <row r="954618" customFormat="1" ht="12.5" x14ac:dyDescent="0.25"/>
    <row r="954619" customFormat="1" ht="12.5" x14ac:dyDescent="0.25"/>
    <row r="954620" customFormat="1" ht="12.5" x14ac:dyDescent="0.25"/>
    <row r="954621" customFormat="1" ht="12.5" x14ac:dyDescent="0.25"/>
    <row r="954622" customFormat="1" ht="12.5" x14ac:dyDescent="0.25"/>
    <row r="954623" customFormat="1" ht="12.5" x14ac:dyDescent="0.25"/>
    <row r="954624" customFormat="1" ht="12.5" x14ac:dyDescent="0.25"/>
    <row r="954625" customFormat="1" ht="12.5" x14ac:dyDescent="0.25"/>
    <row r="954626" customFormat="1" ht="12.5" x14ac:dyDescent="0.25"/>
    <row r="954627" customFormat="1" ht="12.5" x14ac:dyDescent="0.25"/>
    <row r="954628" customFormat="1" ht="12.5" x14ac:dyDescent="0.25"/>
    <row r="954629" customFormat="1" ht="12.5" x14ac:dyDescent="0.25"/>
    <row r="954630" customFormat="1" ht="12.5" x14ac:dyDescent="0.25"/>
    <row r="954631" customFormat="1" ht="12.5" x14ac:dyDescent="0.25"/>
    <row r="954632" customFormat="1" ht="12.5" x14ac:dyDescent="0.25"/>
    <row r="954633" customFormat="1" ht="12.5" x14ac:dyDescent="0.25"/>
    <row r="954634" customFormat="1" ht="12.5" x14ac:dyDescent="0.25"/>
    <row r="954635" customFormat="1" ht="12.5" x14ac:dyDescent="0.25"/>
    <row r="954636" customFormat="1" ht="12.5" x14ac:dyDescent="0.25"/>
    <row r="954637" customFormat="1" ht="12.5" x14ac:dyDescent="0.25"/>
    <row r="954638" customFormat="1" ht="12.5" x14ac:dyDescent="0.25"/>
    <row r="954639" customFormat="1" ht="12.5" x14ac:dyDescent="0.25"/>
    <row r="954640" customFormat="1" ht="12.5" x14ac:dyDescent="0.25"/>
    <row r="954641" customFormat="1" ht="12.5" x14ac:dyDescent="0.25"/>
    <row r="954642" customFormat="1" ht="12.5" x14ac:dyDescent="0.25"/>
    <row r="954643" customFormat="1" ht="12.5" x14ac:dyDescent="0.25"/>
    <row r="954644" customFormat="1" ht="12.5" x14ac:dyDescent="0.25"/>
    <row r="954645" customFormat="1" ht="12.5" x14ac:dyDescent="0.25"/>
    <row r="954646" customFormat="1" ht="12.5" x14ac:dyDescent="0.25"/>
    <row r="954647" customFormat="1" ht="12.5" x14ac:dyDescent="0.25"/>
    <row r="954648" customFormat="1" ht="12.5" x14ac:dyDescent="0.25"/>
    <row r="954649" customFormat="1" ht="12.5" x14ac:dyDescent="0.25"/>
    <row r="954650" customFormat="1" ht="12.5" x14ac:dyDescent="0.25"/>
    <row r="954651" customFormat="1" ht="12.5" x14ac:dyDescent="0.25"/>
    <row r="954652" customFormat="1" ht="12.5" x14ac:dyDescent="0.25"/>
    <row r="954653" customFormat="1" ht="12.5" x14ac:dyDescent="0.25"/>
    <row r="954654" customFormat="1" ht="12.5" x14ac:dyDescent="0.25"/>
    <row r="954655" customFormat="1" ht="12.5" x14ac:dyDescent="0.25"/>
    <row r="954656" customFormat="1" ht="12.5" x14ac:dyDescent="0.25"/>
    <row r="954657" customFormat="1" ht="12.5" x14ac:dyDescent="0.25"/>
    <row r="954658" customFormat="1" ht="12.5" x14ac:dyDescent="0.25"/>
    <row r="954659" customFormat="1" ht="12.5" x14ac:dyDescent="0.25"/>
    <row r="954660" customFormat="1" ht="12.5" x14ac:dyDescent="0.25"/>
    <row r="954661" customFormat="1" ht="12.5" x14ac:dyDescent="0.25"/>
    <row r="954662" customFormat="1" ht="12.5" x14ac:dyDescent="0.25"/>
    <row r="954663" customFormat="1" ht="12.5" x14ac:dyDescent="0.25"/>
    <row r="954664" customFormat="1" ht="12.5" x14ac:dyDescent="0.25"/>
    <row r="954665" customFormat="1" ht="12.5" x14ac:dyDescent="0.25"/>
    <row r="954666" customFormat="1" ht="12.5" x14ac:dyDescent="0.25"/>
    <row r="954667" customFormat="1" ht="12.5" x14ac:dyDescent="0.25"/>
    <row r="954668" customFormat="1" ht="12.5" x14ac:dyDescent="0.25"/>
    <row r="954669" customFormat="1" ht="12.5" x14ac:dyDescent="0.25"/>
    <row r="954670" customFormat="1" ht="12.5" x14ac:dyDescent="0.25"/>
    <row r="954671" customFormat="1" ht="12.5" x14ac:dyDescent="0.25"/>
    <row r="954672" customFormat="1" ht="12.5" x14ac:dyDescent="0.25"/>
    <row r="954673" customFormat="1" ht="12.5" x14ac:dyDescent="0.25"/>
    <row r="954674" customFormat="1" ht="12.5" x14ac:dyDescent="0.25"/>
    <row r="954675" customFormat="1" ht="12.5" x14ac:dyDescent="0.25"/>
    <row r="954676" customFormat="1" ht="12.5" x14ac:dyDescent="0.25"/>
    <row r="954677" customFormat="1" ht="12.5" x14ac:dyDescent="0.25"/>
    <row r="954678" customFormat="1" ht="12.5" x14ac:dyDescent="0.25"/>
    <row r="954679" customFormat="1" ht="12.5" x14ac:dyDescent="0.25"/>
    <row r="954680" customFormat="1" ht="12.5" x14ac:dyDescent="0.25"/>
    <row r="954681" customFormat="1" ht="12.5" x14ac:dyDescent="0.25"/>
    <row r="954682" customFormat="1" ht="12.5" x14ac:dyDescent="0.25"/>
    <row r="954683" customFormat="1" ht="12.5" x14ac:dyDescent="0.25"/>
    <row r="954684" customFormat="1" ht="12.5" x14ac:dyDescent="0.25"/>
    <row r="954685" customFormat="1" ht="12.5" x14ac:dyDescent="0.25"/>
    <row r="954686" customFormat="1" ht="12.5" x14ac:dyDescent="0.25"/>
    <row r="954687" customFormat="1" ht="12.5" x14ac:dyDescent="0.25"/>
    <row r="954688" customFormat="1" ht="12.5" x14ac:dyDescent="0.25"/>
    <row r="954689" customFormat="1" ht="12.5" x14ac:dyDescent="0.25"/>
    <row r="954690" customFormat="1" ht="12.5" x14ac:dyDescent="0.25"/>
    <row r="954691" customFormat="1" ht="12.5" x14ac:dyDescent="0.25"/>
    <row r="954692" customFormat="1" ht="12.5" x14ac:dyDescent="0.25"/>
    <row r="954693" customFormat="1" ht="12.5" x14ac:dyDescent="0.25"/>
    <row r="954694" customFormat="1" ht="12.5" x14ac:dyDescent="0.25"/>
    <row r="954695" customFormat="1" ht="12.5" x14ac:dyDescent="0.25"/>
    <row r="954696" customFormat="1" ht="12.5" x14ac:dyDescent="0.25"/>
    <row r="954697" customFormat="1" ht="12.5" x14ac:dyDescent="0.25"/>
    <row r="954698" customFormat="1" ht="12.5" x14ac:dyDescent="0.25"/>
    <row r="954699" customFormat="1" ht="12.5" x14ac:dyDescent="0.25"/>
    <row r="954700" customFormat="1" ht="12.5" x14ac:dyDescent="0.25"/>
    <row r="954701" customFormat="1" ht="12.5" x14ac:dyDescent="0.25"/>
    <row r="954702" customFormat="1" ht="12.5" x14ac:dyDescent="0.25"/>
    <row r="954703" customFormat="1" ht="12.5" x14ac:dyDescent="0.25"/>
    <row r="954704" customFormat="1" ht="12.5" x14ac:dyDescent="0.25"/>
    <row r="954705" customFormat="1" ht="12.5" x14ac:dyDescent="0.25"/>
    <row r="954706" customFormat="1" ht="12.5" x14ac:dyDescent="0.25"/>
    <row r="954707" customFormat="1" ht="12.5" x14ac:dyDescent="0.25"/>
    <row r="954708" customFormat="1" ht="12.5" x14ac:dyDescent="0.25"/>
    <row r="954709" customFormat="1" ht="12.5" x14ac:dyDescent="0.25"/>
    <row r="954710" customFormat="1" ht="12.5" x14ac:dyDescent="0.25"/>
    <row r="954711" customFormat="1" ht="12.5" x14ac:dyDescent="0.25"/>
    <row r="954712" customFormat="1" ht="12.5" x14ac:dyDescent="0.25"/>
    <row r="954713" customFormat="1" ht="12.5" x14ac:dyDescent="0.25"/>
    <row r="954714" customFormat="1" ht="12.5" x14ac:dyDescent="0.25"/>
    <row r="954715" customFormat="1" ht="12.5" x14ac:dyDescent="0.25"/>
    <row r="954716" customFormat="1" ht="12.5" x14ac:dyDescent="0.25"/>
    <row r="954717" customFormat="1" ht="12.5" x14ac:dyDescent="0.25"/>
    <row r="954718" customFormat="1" ht="12.5" x14ac:dyDescent="0.25"/>
    <row r="954719" customFormat="1" ht="12.5" x14ac:dyDescent="0.25"/>
    <row r="954720" customFormat="1" ht="12.5" x14ac:dyDescent="0.25"/>
    <row r="954721" customFormat="1" ht="12.5" x14ac:dyDescent="0.25"/>
    <row r="954722" customFormat="1" ht="12.5" x14ac:dyDescent="0.25"/>
    <row r="954723" customFormat="1" ht="12.5" x14ac:dyDescent="0.25"/>
    <row r="954724" customFormat="1" ht="12.5" x14ac:dyDescent="0.25"/>
    <row r="954725" customFormat="1" ht="12.5" x14ac:dyDescent="0.25"/>
    <row r="954726" customFormat="1" ht="12.5" x14ac:dyDescent="0.25"/>
    <row r="954727" customFormat="1" ht="12.5" x14ac:dyDescent="0.25"/>
    <row r="954728" customFormat="1" ht="12.5" x14ac:dyDescent="0.25"/>
    <row r="954729" customFormat="1" ht="12.5" x14ac:dyDescent="0.25"/>
    <row r="954730" customFormat="1" ht="12.5" x14ac:dyDescent="0.25"/>
    <row r="954731" customFormat="1" ht="12.5" x14ac:dyDescent="0.25"/>
    <row r="954732" customFormat="1" ht="12.5" x14ac:dyDescent="0.25"/>
    <row r="954733" customFormat="1" ht="12.5" x14ac:dyDescent="0.25"/>
    <row r="954734" customFormat="1" ht="12.5" x14ac:dyDescent="0.25"/>
    <row r="954735" customFormat="1" ht="12.5" x14ac:dyDescent="0.25"/>
    <row r="954736" customFormat="1" ht="12.5" x14ac:dyDescent="0.25"/>
    <row r="954737" customFormat="1" ht="12.5" x14ac:dyDescent="0.25"/>
    <row r="954738" customFormat="1" ht="12.5" x14ac:dyDescent="0.25"/>
    <row r="954739" customFormat="1" ht="12.5" x14ac:dyDescent="0.25"/>
    <row r="954740" customFormat="1" ht="12.5" x14ac:dyDescent="0.25"/>
    <row r="954741" customFormat="1" ht="12.5" x14ac:dyDescent="0.25"/>
    <row r="954742" customFormat="1" ht="12.5" x14ac:dyDescent="0.25"/>
    <row r="954743" customFormat="1" ht="12.5" x14ac:dyDescent="0.25"/>
    <row r="954744" customFormat="1" ht="12.5" x14ac:dyDescent="0.25"/>
    <row r="954745" customFormat="1" ht="12.5" x14ac:dyDescent="0.25"/>
    <row r="954746" customFormat="1" ht="12.5" x14ac:dyDescent="0.25"/>
    <row r="954747" customFormat="1" ht="12.5" x14ac:dyDescent="0.25"/>
    <row r="954748" customFormat="1" ht="12.5" x14ac:dyDescent="0.25"/>
    <row r="954749" customFormat="1" ht="12.5" x14ac:dyDescent="0.25"/>
    <row r="954750" customFormat="1" ht="12.5" x14ac:dyDescent="0.25"/>
    <row r="954751" customFormat="1" ht="12.5" x14ac:dyDescent="0.25"/>
    <row r="954752" customFormat="1" ht="12.5" x14ac:dyDescent="0.25"/>
    <row r="954753" customFormat="1" ht="12.5" x14ac:dyDescent="0.25"/>
    <row r="954754" customFormat="1" ht="12.5" x14ac:dyDescent="0.25"/>
    <row r="954755" customFormat="1" ht="12.5" x14ac:dyDescent="0.25"/>
    <row r="954756" customFormat="1" ht="12.5" x14ac:dyDescent="0.25"/>
    <row r="954757" customFormat="1" ht="12.5" x14ac:dyDescent="0.25"/>
    <row r="954758" customFormat="1" ht="12.5" x14ac:dyDescent="0.25"/>
    <row r="954759" customFormat="1" ht="12.5" x14ac:dyDescent="0.25"/>
    <row r="954760" customFormat="1" ht="12.5" x14ac:dyDescent="0.25"/>
    <row r="954761" customFormat="1" ht="12.5" x14ac:dyDescent="0.25"/>
    <row r="954762" customFormat="1" ht="12.5" x14ac:dyDescent="0.25"/>
    <row r="954763" customFormat="1" ht="12.5" x14ac:dyDescent="0.25"/>
    <row r="954764" customFormat="1" ht="12.5" x14ac:dyDescent="0.25"/>
    <row r="954765" customFormat="1" ht="12.5" x14ac:dyDescent="0.25"/>
    <row r="954766" customFormat="1" ht="12.5" x14ac:dyDescent="0.25"/>
    <row r="954767" customFormat="1" ht="12.5" x14ac:dyDescent="0.25"/>
    <row r="954768" customFormat="1" ht="12.5" x14ac:dyDescent="0.25"/>
    <row r="954769" customFormat="1" ht="12.5" x14ac:dyDescent="0.25"/>
    <row r="954770" customFormat="1" ht="12.5" x14ac:dyDescent="0.25"/>
    <row r="954771" customFormat="1" ht="12.5" x14ac:dyDescent="0.25"/>
    <row r="954772" customFormat="1" ht="12.5" x14ac:dyDescent="0.25"/>
    <row r="954773" customFormat="1" ht="12.5" x14ac:dyDescent="0.25"/>
    <row r="954774" customFormat="1" ht="12.5" x14ac:dyDescent="0.25"/>
    <row r="954775" customFormat="1" ht="12.5" x14ac:dyDescent="0.25"/>
    <row r="954776" customFormat="1" ht="12.5" x14ac:dyDescent="0.25"/>
    <row r="954777" customFormat="1" ht="12.5" x14ac:dyDescent="0.25"/>
    <row r="954778" customFormat="1" ht="12.5" x14ac:dyDescent="0.25"/>
    <row r="954779" customFormat="1" ht="12.5" x14ac:dyDescent="0.25"/>
    <row r="954780" customFormat="1" ht="12.5" x14ac:dyDescent="0.25"/>
    <row r="954781" customFormat="1" ht="12.5" x14ac:dyDescent="0.25"/>
    <row r="954782" customFormat="1" ht="12.5" x14ac:dyDescent="0.25"/>
    <row r="954783" customFormat="1" ht="12.5" x14ac:dyDescent="0.25"/>
    <row r="954784" customFormat="1" ht="12.5" x14ac:dyDescent="0.25"/>
    <row r="954785" customFormat="1" ht="12.5" x14ac:dyDescent="0.25"/>
    <row r="954786" customFormat="1" ht="12.5" x14ac:dyDescent="0.25"/>
    <row r="954787" customFormat="1" ht="12.5" x14ac:dyDescent="0.25"/>
    <row r="954788" customFormat="1" ht="12.5" x14ac:dyDescent="0.25"/>
    <row r="954789" customFormat="1" ht="12.5" x14ac:dyDescent="0.25"/>
    <row r="954790" customFormat="1" ht="12.5" x14ac:dyDescent="0.25"/>
    <row r="954791" customFormat="1" ht="12.5" x14ac:dyDescent="0.25"/>
    <row r="954792" customFormat="1" ht="12.5" x14ac:dyDescent="0.25"/>
    <row r="954793" customFormat="1" ht="12.5" x14ac:dyDescent="0.25"/>
    <row r="954794" customFormat="1" ht="12.5" x14ac:dyDescent="0.25"/>
    <row r="954795" customFormat="1" ht="12.5" x14ac:dyDescent="0.25"/>
    <row r="954796" customFormat="1" ht="12.5" x14ac:dyDescent="0.25"/>
    <row r="954797" customFormat="1" ht="12.5" x14ac:dyDescent="0.25"/>
    <row r="954798" customFormat="1" ht="12.5" x14ac:dyDescent="0.25"/>
    <row r="954799" customFormat="1" ht="12.5" x14ac:dyDescent="0.25"/>
    <row r="954800" customFormat="1" ht="12.5" x14ac:dyDescent="0.25"/>
    <row r="954801" customFormat="1" ht="12.5" x14ac:dyDescent="0.25"/>
    <row r="954802" customFormat="1" ht="12.5" x14ac:dyDescent="0.25"/>
    <row r="954803" customFormat="1" ht="12.5" x14ac:dyDescent="0.25"/>
    <row r="954804" customFormat="1" ht="12.5" x14ac:dyDescent="0.25"/>
    <row r="954805" customFormat="1" ht="12.5" x14ac:dyDescent="0.25"/>
    <row r="954806" customFormat="1" ht="12.5" x14ac:dyDescent="0.25"/>
    <row r="954807" customFormat="1" ht="12.5" x14ac:dyDescent="0.25"/>
    <row r="954808" customFormat="1" ht="12.5" x14ac:dyDescent="0.25"/>
    <row r="954809" customFormat="1" ht="12.5" x14ac:dyDescent="0.25"/>
    <row r="954810" customFormat="1" ht="12.5" x14ac:dyDescent="0.25"/>
    <row r="954811" customFormat="1" ht="12.5" x14ac:dyDescent="0.25"/>
    <row r="954812" customFormat="1" ht="12.5" x14ac:dyDescent="0.25"/>
    <row r="954813" customFormat="1" ht="12.5" x14ac:dyDescent="0.25"/>
    <row r="954814" customFormat="1" ht="12.5" x14ac:dyDescent="0.25"/>
    <row r="954815" customFormat="1" ht="12.5" x14ac:dyDescent="0.25"/>
    <row r="954816" customFormat="1" ht="12.5" x14ac:dyDescent="0.25"/>
    <row r="954817" customFormat="1" ht="12.5" x14ac:dyDescent="0.25"/>
    <row r="954818" customFormat="1" ht="12.5" x14ac:dyDescent="0.25"/>
    <row r="954819" customFormat="1" ht="12.5" x14ac:dyDescent="0.25"/>
    <row r="954820" customFormat="1" ht="12.5" x14ac:dyDescent="0.25"/>
    <row r="954821" customFormat="1" ht="12.5" x14ac:dyDescent="0.25"/>
    <row r="954822" customFormat="1" ht="12.5" x14ac:dyDescent="0.25"/>
    <row r="954823" customFormat="1" ht="12.5" x14ac:dyDescent="0.25"/>
    <row r="954824" customFormat="1" ht="12.5" x14ac:dyDescent="0.25"/>
    <row r="954825" customFormat="1" ht="12.5" x14ac:dyDescent="0.25"/>
    <row r="954826" customFormat="1" ht="12.5" x14ac:dyDescent="0.25"/>
    <row r="954827" customFormat="1" ht="12.5" x14ac:dyDescent="0.25"/>
    <row r="954828" customFormat="1" ht="12.5" x14ac:dyDescent="0.25"/>
    <row r="954829" customFormat="1" ht="12.5" x14ac:dyDescent="0.25"/>
    <row r="954830" customFormat="1" ht="12.5" x14ac:dyDescent="0.25"/>
    <row r="954831" customFormat="1" ht="12.5" x14ac:dyDescent="0.25"/>
    <row r="954832" customFormat="1" ht="12.5" x14ac:dyDescent="0.25"/>
    <row r="954833" customFormat="1" ht="12.5" x14ac:dyDescent="0.25"/>
    <row r="954834" customFormat="1" ht="12.5" x14ac:dyDescent="0.25"/>
    <row r="954835" customFormat="1" ht="12.5" x14ac:dyDescent="0.25"/>
    <row r="954836" customFormat="1" ht="12.5" x14ac:dyDescent="0.25"/>
    <row r="954837" customFormat="1" ht="12.5" x14ac:dyDescent="0.25"/>
    <row r="954838" customFormat="1" ht="12.5" x14ac:dyDescent="0.25"/>
    <row r="954839" customFormat="1" ht="12.5" x14ac:dyDescent="0.25"/>
    <row r="954840" customFormat="1" ht="12.5" x14ac:dyDescent="0.25"/>
    <row r="954841" customFormat="1" ht="12.5" x14ac:dyDescent="0.25"/>
    <row r="954842" customFormat="1" ht="12.5" x14ac:dyDescent="0.25"/>
    <row r="954843" customFormat="1" ht="12.5" x14ac:dyDescent="0.25"/>
    <row r="954844" customFormat="1" ht="12.5" x14ac:dyDescent="0.25"/>
    <row r="954845" customFormat="1" ht="12.5" x14ac:dyDescent="0.25"/>
    <row r="954846" customFormat="1" ht="12.5" x14ac:dyDescent="0.25"/>
    <row r="954847" customFormat="1" ht="12.5" x14ac:dyDescent="0.25"/>
    <row r="954848" customFormat="1" ht="12.5" x14ac:dyDescent="0.25"/>
    <row r="954849" customFormat="1" ht="12.5" x14ac:dyDescent="0.25"/>
    <row r="954850" customFormat="1" ht="12.5" x14ac:dyDescent="0.25"/>
    <row r="954851" customFormat="1" ht="12.5" x14ac:dyDescent="0.25"/>
    <row r="954852" customFormat="1" ht="12.5" x14ac:dyDescent="0.25"/>
    <row r="954853" customFormat="1" ht="12.5" x14ac:dyDescent="0.25"/>
    <row r="954854" customFormat="1" ht="12.5" x14ac:dyDescent="0.25"/>
    <row r="954855" customFormat="1" ht="12.5" x14ac:dyDescent="0.25"/>
    <row r="954856" customFormat="1" ht="12.5" x14ac:dyDescent="0.25"/>
    <row r="954857" customFormat="1" ht="12.5" x14ac:dyDescent="0.25"/>
    <row r="954858" customFormat="1" ht="12.5" x14ac:dyDescent="0.25"/>
    <row r="954859" customFormat="1" ht="12.5" x14ac:dyDescent="0.25"/>
    <row r="954860" customFormat="1" ht="12.5" x14ac:dyDescent="0.25"/>
    <row r="954861" customFormat="1" ht="12.5" x14ac:dyDescent="0.25"/>
    <row r="954862" customFormat="1" ht="12.5" x14ac:dyDescent="0.25"/>
    <row r="954863" customFormat="1" ht="12.5" x14ac:dyDescent="0.25"/>
    <row r="954864" customFormat="1" ht="12.5" x14ac:dyDescent="0.25"/>
    <row r="954865" customFormat="1" ht="12.5" x14ac:dyDescent="0.25"/>
    <row r="954866" customFormat="1" ht="12.5" x14ac:dyDescent="0.25"/>
    <row r="954867" customFormat="1" ht="12.5" x14ac:dyDescent="0.25"/>
    <row r="954868" customFormat="1" ht="12.5" x14ac:dyDescent="0.25"/>
    <row r="954869" customFormat="1" ht="12.5" x14ac:dyDescent="0.25"/>
    <row r="954870" customFormat="1" ht="12.5" x14ac:dyDescent="0.25"/>
    <row r="954871" customFormat="1" ht="12.5" x14ac:dyDescent="0.25"/>
    <row r="954872" customFormat="1" ht="12.5" x14ac:dyDescent="0.25"/>
    <row r="954873" customFormat="1" ht="12.5" x14ac:dyDescent="0.25"/>
    <row r="954874" customFormat="1" ht="12.5" x14ac:dyDescent="0.25"/>
    <row r="954875" customFormat="1" ht="12.5" x14ac:dyDescent="0.25"/>
    <row r="954876" customFormat="1" ht="12.5" x14ac:dyDescent="0.25"/>
    <row r="954877" customFormat="1" ht="12.5" x14ac:dyDescent="0.25"/>
    <row r="954878" customFormat="1" ht="12.5" x14ac:dyDescent="0.25"/>
    <row r="954879" customFormat="1" ht="12.5" x14ac:dyDescent="0.25"/>
    <row r="954880" customFormat="1" ht="12.5" x14ac:dyDescent="0.25"/>
    <row r="954881" customFormat="1" ht="12.5" x14ac:dyDescent="0.25"/>
    <row r="954882" customFormat="1" ht="12.5" x14ac:dyDescent="0.25"/>
    <row r="954883" customFormat="1" ht="12.5" x14ac:dyDescent="0.25"/>
    <row r="954884" customFormat="1" ht="12.5" x14ac:dyDescent="0.25"/>
    <row r="954885" customFormat="1" ht="12.5" x14ac:dyDescent="0.25"/>
    <row r="954886" customFormat="1" ht="12.5" x14ac:dyDescent="0.25"/>
    <row r="954887" customFormat="1" ht="12.5" x14ac:dyDescent="0.25"/>
    <row r="954888" customFormat="1" ht="12.5" x14ac:dyDescent="0.25"/>
    <row r="954889" customFormat="1" ht="12.5" x14ac:dyDescent="0.25"/>
    <row r="954890" customFormat="1" ht="12.5" x14ac:dyDescent="0.25"/>
    <row r="954891" customFormat="1" ht="12.5" x14ac:dyDescent="0.25"/>
    <row r="954892" customFormat="1" ht="12.5" x14ac:dyDescent="0.25"/>
    <row r="954893" customFormat="1" ht="12.5" x14ac:dyDescent="0.25"/>
    <row r="954894" customFormat="1" ht="12.5" x14ac:dyDescent="0.25"/>
    <row r="954895" customFormat="1" ht="12.5" x14ac:dyDescent="0.25"/>
    <row r="954896" customFormat="1" ht="12.5" x14ac:dyDescent="0.25"/>
    <row r="954897" customFormat="1" ht="12.5" x14ac:dyDescent="0.25"/>
    <row r="954898" customFormat="1" ht="12.5" x14ac:dyDescent="0.25"/>
    <row r="954899" customFormat="1" ht="12.5" x14ac:dyDescent="0.25"/>
    <row r="954900" customFormat="1" ht="12.5" x14ac:dyDescent="0.25"/>
    <row r="954901" customFormat="1" ht="12.5" x14ac:dyDescent="0.25"/>
    <row r="954902" customFormat="1" ht="12.5" x14ac:dyDescent="0.25"/>
    <row r="954903" customFormat="1" ht="12.5" x14ac:dyDescent="0.25"/>
    <row r="954904" customFormat="1" ht="12.5" x14ac:dyDescent="0.25"/>
    <row r="954905" customFormat="1" ht="12.5" x14ac:dyDescent="0.25"/>
    <row r="954906" customFormat="1" ht="12.5" x14ac:dyDescent="0.25"/>
    <row r="954907" customFormat="1" ht="12.5" x14ac:dyDescent="0.25"/>
    <row r="954908" customFormat="1" ht="12.5" x14ac:dyDescent="0.25"/>
    <row r="954909" customFormat="1" ht="12.5" x14ac:dyDescent="0.25"/>
    <row r="954910" customFormat="1" ht="12.5" x14ac:dyDescent="0.25"/>
    <row r="954911" customFormat="1" ht="12.5" x14ac:dyDescent="0.25"/>
    <row r="954912" customFormat="1" ht="12.5" x14ac:dyDescent="0.25"/>
    <row r="954913" customFormat="1" ht="12.5" x14ac:dyDescent="0.25"/>
    <row r="954914" customFormat="1" ht="12.5" x14ac:dyDescent="0.25"/>
    <row r="954915" customFormat="1" ht="12.5" x14ac:dyDescent="0.25"/>
    <row r="954916" customFormat="1" ht="12.5" x14ac:dyDescent="0.25"/>
    <row r="954917" customFormat="1" ht="12.5" x14ac:dyDescent="0.25"/>
    <row r="954918" customFormat="1" ht="12.5" x14ac:dyDescent="0.25"/>
    <row r="954919" customFormat="1" ht="12.5" x14ac:dyDescent="0.25"/>
    <row r="954920" customFormat="1" ht="12.5" x14ac:dyDescent="0.25"/>
    <row r="954921" customFormat="1" ht="12.5" x14ac:dyDescent="0.25"/>
    <row r="954922" customFormat="1" ht="12.5" x14ac:dyDescent="0.25"/>
    <row r="954923" customFormat="1" ht="12.5" x14ac:dyDescent="0.25"/>
    <row r="954924" customFormat="1" ht="12.5" x14ac:dyDescent="0.25"/>
    <row r="954925" customFormat="1" ht="12.5" x14ac:dyDescent="0.25"/>
    <row r="954926" customFormat="1" ht="12.5" x14ac:dyDescent="0.25"/>
    <row r="954927" customFormat="1" ht="12.5" x14ac:dyDescent="0.25"/>
    <row r="954928" customFormat="1" ht="12.5" x14ac:dyDescent="0.25"/>
    <row r="954929" customFormat="1" ht="12.5" x14ac:dyDescent="0.25"/>
    <row r="954930" customFormat="1" ht="12.5" x14ac:dyDescent="0.25"/>
    <row r="954931" customFormat="1" ht="12.5" x14ac:dyDescent="0.25"/>
    <row r="954932" customFormat="1" ht="12.5" x14ac:dyDescent="0.25"/>
    <row r="954933" customFormat="1" ht="12.5" x14ac:dyDescent="0.25"/>
    <row r="954934" customFormat="1" ht="12.5" x14ac:dyDescent="0.25"/>
    <row r="954935" customFormat="1" ht="12.5" x14ac:dyDescent="0.25"/>
    <row r="954936" customFormat="1" ht="12.5" x14ac:dyDescent="0.25"/>
    <row r="954937" customFormat="1" ht="12.5" x14ac:dyDescent="0.25"/>
    <row r="954938" customFormat="1" ht="12.5" x14ac:dyDescent="0.25"/>
    <row r="954939" customFormat="1" ht="12.5" x14ac:dyDescent="0.25"/>
    <row r="954940" customFormat="1" ht="12.5" x14ac:dyDescent="0.25"/>
    <row r="954941" customFormat="1" ht="12.5" x14ac:dyDescent="0.25"/>
    <row r="954942" customFormat="1" ht="12.5" x14ac:dyDescent="0.25"/>
    <row r="954943" customFormat="1" ht="12.5" x14ac:dyDescent="0.25"/>
    <row r="954944" customFormat="1" ht="12.5" x14ac:dyDescent="0.25"/>
    <row r="954945" customFormat="1" ht="12.5" x14ac:dyDescent="0.25"/>
    <row r="954946" customFormat="1" ht="12.5" x14ac:dyDescent="0.25"/>
    <row r="954947" customFormat="1" ht="12.5" x14ac:dyDescent="0.25"/>
    <row r="954948" customFormat="1" ht="12.5" x14ac:dyDescent="0.25"/>
    <row r="954949" customFormat="1" ht="12.5" x14ac:dyDescent="0.25"/>
    <row r="954950" customFormat="1" ht="12.5" x14ac:dyDescent="0.25"/>
    <row r="954951" customFormat="1" ht="12.5" x14ac:dyDescent="0.25"/>
    <row r="954952" customFormat="1" ht="12.5" x14ac:dyDescent="0.25"/>
    <row r="954953" customFormat="1" ht="12.5" x14ac:dyDescent="0.25"/>
    <row r="954954" customFormat="1" ht="12.5" x14ac:dyDescent="0.25"/>
    <row r="954955" customFormat="1" ht="12.5" x14ac:dyDescent="0.25"/>
    <row r="954956" customFormat="1" ht="12.5" x14ac:dyDescent="0.25"/>
    <row r="954957" customFormat="1" ht="12.5" x14ac:dyDescent="0.25"/>
    <row r="954958" customFormat="1" ht="12.5" x14ac:dyDescent="0.25"/>
    <row r="954959" customFormat="1" ht="12.5" x14ac:dyDescent="0.25"/>
    <row r="954960" customFormat="1" ht="12.5" x14ac:dyDescent="0.25"/>
    <row r="954961" customFormat="1" ht="12.5" x14ac:dyDescent="0.25"/>
    <row r="954962" customFormat="1" ht="12.5" x14ac:dyDescent="0.25"/>
    <row r="954963" customFormat="1" ht="12.5" x14ac:dyDescent="0.25"/>
    <row r="954964" customFormat="1" ht="12.5" x14ac:dyDescent="0.25"/>
    <row r="954965" customFormat="1" ht="12.5" x14ac:dyDescent="0.25"/>
    <row r="954966" customFormat="1" ht="12.5" x14ac:dyDescent="0.25"/>
    <row r="954967" customFormat="1" ht="12.5" x14ac:dyDescent="0.25"/>
    <row r="954968" customFormat="1" ht="12.5" x14ac:dyDescent="0.25"/>
    <row r="954969" customFormat="1" ht="12.5" x14ac:dyDescent="0.25"/>
    <row r="954970" customFormat="1" ht="12.5" x14ac:dyDescent="0.25"/>
    <row r="954971" customFormat="1" ht="12.5" x14ac:dyDescent="0.25"/>
    <row r="954972" customFormat="1" ht="12.5" x14ac:dyDescent="0.25"/>
    <row r="954973" customFormat="1" ht="12.5" x14ac:dyDescent="0.25"/>
    <row r="954974" customFormat="1" ht="12.5" x14ac:dyDescent="0.25"/>
    <row r="954975" customFormat="1" ht="12.5" x14ac:dyDescent="0.25"/>
    <row r="954976" customFormat="1" ht="12.5" x14ac:dyDescent="0.25"/>
    <row r="954977" customFormat="1" ht="12.5" x14ac:dyDescent="0.25"/>
    <row r="954978" customFormat="1" ht="12.5" x14ac:dyDescent="0.25"/>
    <row r="954979" customFormat="1" ht="12.5" x14ac:dyDescent="0.25"/>
    <row r="954980" customFormat="1" ht="12.5" x14ac:dyDescent="0.25"/>
    <row r="954981" customFormat="1" ht="12.5" x14ac:dyDescent="0.25"/>
    <row r="954982" customFormat="1" ht="12.5" x14ac:dyDescent="0.25"/>
    <row r="954983" customFormat="1" ht="12.5" x14ac:dyDescent="0.25"/>
    <row r="954984" customFormat="1" ht="12.5" x14ac:dyDescent="0.25"/>
    <row r="954985" customFormat="1" ht="12.5" x14ac:dyDescent="0.25"/>
    <row r="954986" customFormat="1" ht="12.5" x14ac:dyDescent="0.25"/>
    <row r="954987" customFormat="1" ht="12.5" x14ac:dyDescent="0.25"/>
    <row r="954988" customFormat="1" ht="12.5" x14ac:dyDescent="0.25"/>
    <row r="954989" customFormat="1" ht="12.5" x14ac:dyDescent="0.25"/>
    <row r="954990" customFormat="1" ht="12.5" x14ac:dyDescent="0.25"/>
    <row r="954991" customFormat="1" ht="12.5" x14ac:dyDescent="0.25"/>
    <row r="954992" customFormat="1" ht="12.5" x14ac:dyDescent="0.25"/>
    <row r="954993" customFormat="1" ht="12.5" x14ac:dyDescent="0.25"/>
    <row r="954994" customFormat="1" ht="12.5" x14ac:dyDescent="0.25"/>
    <row r="954995" customFormat="1" ht="12.5" x14ac:dyDescent="0.25"/>
    <row r="954996" customFormat="1" ht="12.5" x14ac:dyDescent="0.25"/>
    <row r="954997" customFormat="1" ht="12.5" x14ac:dyDescent="0.25"/>
    <row r="954998" customFormat="1" ht="12.5" x14ac:dyDescent="0.25"/>
    <row r="954999" customFormat="1" ht="12.5" x14ac:dyDescent="0.25"/>
    <row r="955000" customFormat="1" ht="12.5" x14ac:dyDescent="0.25"/>
    <row r="955001" customFormat="1" ht="12.5" x14ac:dyDescent="0.25"/>
    <row r="955002" customFormat="1" ht="12.5" x14ac:dyDescent="0.25"/>
    <row r="955003" customFormat="1" ht="12.5" x14ac:dyDescent="0.25"/>
    <row r="955004" customFormat="1" ht="12.5" x14ac:dyDescent="0.25"/>
    <row r="955005" customFormat="1" ht="12.5" x14ac:dyDescent="0.25"/>
    <row r="955006" customFormat="1" ht="12.5" x14ac:dyDescent="0.25"/>
    <row r="955007" customFormat="1" ht="12.5" x14ac:dyDescent="0.25"/>
    <row r="955008" customFormat="1" ht="12.5" x14ac:dyDescent="0.25"/>
    <row r="955009" customFormat="1" ht="12.5" x14ac:dyDescent="0.25"/>
    <row r="955010" customFormat="1" ht="12.5" x14ac:dyDescent="0.25"/>
    <row r="955011" customFormat="1" ht="12.5" x14ac:dyDescent="0.25"/>
    <row r="955012" customFormat="1" ht="12.5" x14ac:dyDescent="0.25"/>
    <row r="955013" customFormat="1" ht="12.5" x14ac:dyDescent="0.25"/>
    <row r="955014" customFormat="1" ht="12.5" x14ac:dyDescent="0.25"/>
    <row r="955015" customFormat="1" ht="12.5" x14ac:dyDescent="0.25"/>
    <row r="955016" customFormat="1" ht="12.5" x14ac:dyDescent="0.25"/>
    <row r="955017" customFormat="1" ht="12.5" x14ac:dyDescent="0.25"/>
    <row r="955018" customFormat="1" ht="12.5" x14ac:dyDescent="0.25"/>
    <row r="955019" customFormat="1" ht="12.5" x14ac:dyDescent="0.25"/>
    <row r="955020" customFormat="1" ht="12.5" x14ac:dyDescent="0.25"/>
    <row r="955021" customFormat="1" ht="12.5" x14ac:dyDescent="0.25"/>
    <row r="955022" customFormat="1" ht="12.5" x14ac:dyDescent="0.25"/>
    <row r="955023" customFormat="1" ht="12.5" x14ac:dyDescent="0.25"/>
    <row r="955024" customFormat="1" ht="12.5" x14ac:dyDescent="0.25"/>
    <row r="955025" customFormat="1" ht="12.5" x14ac:dyDescent="0.25"/>
    <row r="955026" customFormat="1" ht="12.5" x14ac:dyDescent="0.25"/>
    <row r="955027" customFormat="1" ht="12.5" x14ac:dyDescent="0.25"/>
    <row r="955028" customFormat="1" ht="12.5" x14ac:dyDescent="0.25"/>
    <row r="955029" customFormat="1" ht="12.5" x14ac:dyDescent="0.25"/>
    <row r="955030" customFormat="1" ht="12.5" x14ac:dyDescent="0.25"/>
    <row r="955031" customFormat="1" ht="12.5" x14ac:dyDescent="0.25"/>
    <row r="955032" customFormat="1" ht="12.5" x14ac:dyDescent="0.25"/>
    <row r="955033" customFormat="1" ht="12.5" x14ac:dyDescent="0.25"/>
    <row r="955034" customFormat="1" ht="12.5" x14ac:dyDescent="0.25"/>
    <row r="955035" customFormat="1" ht="12.5" x14ac:dyDescent="0.25"/>
    <row r="955036" customFormat="1" ht="12.5" x14ac:dyDescent="0.25"/>
    <row r="955037" customFormat="1" ht="12.5" x14ac:dyDescent="0.25"/>
    <row r="955038" customFormat="1" ht="12.5" x14ac:dyDescent="0.25"/>
    <row r="955039" customFormat="1" ht="12.5" x14ac:dyDescent="0.25"/>
    <row r="955040" customFormat="1" ht="12.5" x14ac:dyDescent="0.25"/>
    <row r="955041" customFormat="1" ht="12.5" x14ac:dyDescent="0.25"/>
    <row r="955042" customFormat="1" ht="12.5" x14ac:dyDescent="0.25"/>
    <row r="955043" customFormat="1" ht="12.5" x14ac:dyDescent="0.25"/>
    <row r="955044" customFormat="1" ht="12.5" x14ac:dyDescent="0.25"/>
    <row r="955045" customFormat="1" ht="12.5" x14ac:dyDescent="0.25"/>
    <row r="955046" customFormat="1" ht="12.5" x14ac:dyDescent="0.25"/>
    <row r="955047" customFormat="1" ht="12.5" x14ac:dyDescent="0.25"/>
    <row r="955048" customFormat="1" ht="12.5" x14ac:dyDescent="0.25"/>
    <row r="955049" customFormat="1" ht="12.5" x14ac:dyDescent="0.25"/>
    <row r="955050" customFormat="1" ht="12.5" x14ac:dyDescent="0.25"/>
    <row r="955051" customFormat="1" ht="12.5" x14ac:dyDescent="0.25"/>
    <row r="955052" customFormat="1" ht="12.5" x14ac:dyDescent="0.25"/>
    <row r="955053" customFormat="1" ht="12.5" x14ac:dyDescent="0.25"/>
    <row r="955054" customFormat="1" ht="12.5" x14ac:dyDescent="0.25"/>
    <row r="955055" customFormat="1" ht="12.5" x14ac:dyDescent="0.25"/>
    <row r="955056" customFormat="1" ht="12.5" x14ac:dyDescent="0.25"/>
    <row r="955057" customFormat="1" ht="12.5" x14ac:dyDescent="0.25"/>
    <row r="955058" customFormat="1" ht="12.5" x14ac:dyDescent="0.25"/>
    <row r="955059" customFormat="1" ht="12.5" x14ac:dyDescent="0.25"/>
    <row r="955060" customFormat="1" ht="12.5" x14ac:dyDescent="0.25"/>
    <row r="955061" customFormat="1" ht="12.5" x14ac:dyDescent="0.25"/>
    <row r="955062" customFormat="1" ht="12.5" x14ac:dyDescent="0.25"/>
    <row r="955063" customFormat="1" ht="12.5" x14ac:dyDescent="0.25"/>
    <row r="955064" customFormat="1" ht="12.5" x14ac:dyDescent="0.25"/>
    <row r="955065" customFormat="1" ht="12.5" x14ac:dyDescent="0.25"/>
    <row r="955066" customFormat="1" ht="12.5" x14ac:dyDescent="0.25"/>
    <row r="955067" customFormat="1" ht="12.5" x14ac:dyDescent="0.25"/>
    <row r="955068" customFormat="1" ht="12.5" x14ac:dyDescent="0.25"/>
    <row r="955069" customFormat="1" ht="12.5" x14ac:dyDescent="0.25"/>
    <row r="955070" customFormat="1" ht="12.5" x14ac:dyDescent="0.25"/>
    <row r="955071" customFormat="1" ht="12.5" x14ac:dyDescent="0.25"/>
    <row r="955072" customFormat="1" ht="12.5" x14ac:dyDescent="0.25"/>
    <row r="955073" customFormat="1" ht="12.5" x14ac:dyDescent="0.25"/>
    <row r="955074" customFormat="1" ht="12.5" x14ac:dyDescent="0.25"/>
    <row r="955075" customFormat="1" ht="12.5" x14ac:dyDescent="0.25"/>
    <row r="955076" customFormat="1" ht="12.5" x14ac:dyDescent="0.25"/>
    <row r="955077" customFormat="1" ht="12.5" x14ac:dyDescent="0.25"/>
    <row r="955078" customFormat="1" ht="12.5" x14ac:dyDescent="0.25"/>
    <row r="955079" customFormat="1" ht="12.5" x14ac:dyDescent="0.25"/>
    <row r="955080" customFormat="1" ht="12.5" x14ac:dyDescent="0.25"/>
    <row r="955081" customFormat="1" ht="12.5" x14ac:dyDescent="0.25"/>
    <row r="955082" customFormat="1" ht="12.5" x14ac:dyDescent="0.25"/>
    <row r="955083" customFormat="1" ht="12.5" x14ac:dyDescent="0.25"/>
    <row r="955084" customFormat="1" ht="12.5" x14ac:dyDescent="0.25"/>
    <row r="955085" customFormat="1" ht="12.5" x14ac:dyDescent="0.25"/>
    <row r="955086" customFormat="1" ht="12.5" x14ac:dyDescent="0.25"/>
    <row r="955087" customFormat="1" ht="12.5" x14ac:dyDescent="0.25"/>
    <row r="955088" customFormat="1" ht="12.5" x14ac:dyDescent="0.25"/>
    <row r="955089" customFormat="1" ht="12.5" x14ac:dyDescent="0.25"/>
    <row r="955090" customFormat="1" ht="12.5" x14ac:dyDescent="0.25"/>
    <row r="955091" customFormat="1" ht="12.5" x14ac:dyDescent="0.25"/>
    <row r="955092" customFormat="1" ht="12.5" x14ac:dyDescent="0.25"/>
    <row r="955093" customFormat="1" ht="12.5" x14ac:dyDescent="0.25"/>
    <row r="955094" customFormat="1" ht="12.5" x14ac:dyDescent="0.25"/>
    <row r="955095" customFormat="1" ht="12.5" x14ac:dyDescent="0.25"/>
    <row r="955096" customFormat="1" ht="12.5" x14ac:dyDescent="0.25"/>
    <row r="955097" customFormat="1" ht="12.5" x14ac:dyDescent="0.25"/>
    <row r="955098" customFormat="1" ht="12.5" x14ac:dyDescent="0.25"/>
    <row r="955099" customFormat="1" ht="12.5" x14ac:dyDescent="0.25"/>
    <row r="955100" customFormat="1" ht="12.5" x14ac:dyDescent="0.25"/>
    <row r="955101" customFormat="1" ht="12.5" x14ac:dyDescent="0.25"/>
    <row r="955102" customFormat="1" ht="12.5" x14ac:dyDescent="0.25"/>
    <row r="955103" customFormat="1" ht="12.5" x14ac:dyDescent="0.25"/>
    <row r="955104" customFormat="1" ht="12.5" x14ac:dyDescent="0.25"/>
    <row r="955105" customFormat="1" ht="12.5" x14ac:dyDescent="0.25"/>
    <row r="955106" customFormat="1" ht="12.5" x14ac:dyDescent="0.25"/>
    <row r="955107" customFormat="1" ht="12.5" x14ac:dyDescent="0.25"/>
    <row r="955108" customFormat="1" ht="12.5" x14ac:dyDescent="0.25"/>
    <row r="955109" customFormat="1" ht="12.5" x14ac:dyDescent="0.25"/>
    <row r="955110" customFormat="1" ht="12.5" x14ac:dyDescent="0.25"/>
    <row r="955111" customFormat="1" ht="12.5" x14ac:dyDescent="0.25"/>
    <row r="955112" customFormat="1" ht="12.5" x14ac:dyDescent="0.25"/>
    <row r="955113" customFormat="1" ht="12.5" x14ac:dyDescent="0.25"/>
    <row r="955114" customFormat="1" ht="12.5" x14ac:dyDescent="0.25"/>
    <row r="955115" customFormat="1" ht="12.5" x14ac:dyDescent="0.25"/>
    <row r="955116" customFormat="1" ht="12.5" x14ac:dyDescent="0.25"/>
    <row r="955117" customFormat="1" ht="12.5" x14ac:dyDescent="0.25"/>
    <row r="955118" customFormat="1" ht="12.5" x14ac:dyDescent="0.25"/>
    <row r="955119" customFormat="1" ht="12.5" x14ac:dyDescent="0.25"/>
    <row r="955120" customFormat="1" ht="12.5" x14ac:dyDescent="0.25"/>
    <row r="955121" customFormat="1" ht="12.5" x14ac:dyDescent="0.25"/>
    <row r="955122" customFormat="1" ht="12.5" x14ac:dyDescent="0.25"/>
    <row r="955123" customFormat="1" ht="12.5" x14ac:dyDescent="0.25"/>
    <row r="955124" customFormat="1" ht="12.5" x14ac:dyDescent="0.25"/>
    <row r="955125" customFormat="1" ht="12.5" x14ac:dyDescent="0.25"/>
    <row r="955126" customFormat="1" ht="12.5" x14ac:dyDescent="0.25"/>
    <row r="955127" customFormat="1" ht="12.5" x14ac:dyDescent="0.25"/>
    <row r="955128" customFormat="1" ht="12.5" x14ac:dyDescent="0.25"/>
    <row r="955129" customFormat="1" ht="12.5" x14ac:dyDescent="0.25"/>
    <row r="955130" customFormat="1" ht="12.5" x14ac:dyDescent="0.25"/>
    <row r="955131" customFormat="1" ht="12.5" x14ac:dyDescent="0.25"/>
    <row r="955132" customFormat="1" ht="12.5" x14ac:dyDescent="0.25"/>
    <row r="955133" customFormat="1" ht="12.5" x14ac:dyDescent="0.25"/>
    <row r="955134" customFormat="1" ht="12.5" x14ac:dyDescent="0.25"/>
    <row r="955135" customFormat="1" ht="12.5" x14ac:dyDescent="0.25"/>
    <row r="955136" customFormat="1" ht="12.5" x14ac:dyDescent="0.25"/>
    <row r="955137" customFormat="1" ht="12.5" x14ac:dyDescent="0.25"/>
    <row r="955138" customFormat="1" ht="12.5" x14ac:dyDescent="0.25"/>
    <row r="955139" customFormat="1" ht="12.5" x14ac:dyDescent="0.25"/>
    <row r="955140" customFormat="1" ht="12.5" x14ac:dyDescent="0.25"/>
    <row r="955141" customFormat="1" ht="12.5" x14ac:dyDescent="0.25"/>
    <row r="955142" customFormat="1" ht="12.5" x14ac:dyDescent="0.25"/>
    <row r="955143" customFormat="1" ht="12.5" x14ac:dyDescent="0.25"/>
    <row r="955144" customFormat="1" ht="12.5" x14ac:dyDescent="0.25"/>
    <row r="955145" customFormat="1" ht="12.5" x14ac:dyDescent="0.25"/>
    <row r="955146" customFormat="1" ht="12.5" x14ac:dyDescent="0.25"/>
    <row r="955147" customFormat="1" ht="12.5" x14ac:dyDescent="0.25"/>
    <row r="955148" customFormat="1" ht="12.5" x14ac:dyDescent="0.25"/>
    <row r="955149" customFormat="1" ht="12.5" x14ac:dyDescent="0.25"/>
    <row r="955150" customFormat="1" ht="12.5" x14ac:dyDescent="0.25"/>
    <row r="955151" customFormat="1" ht="12.5" x14ac:dyDescent="0.25"/>
    <row r="955152" customFormat="1" ht="12.5" x14ac:dyDescent="0.25"/>
    <row r="955153" customFormat="1" ht="12.5" x14ac:dyDescent="0.25"/>
    <row r="955154" customFormat="1" ht="12.5" x14ac:dyDescent="0.25"/>
    <row r="955155" customFormat="1" ht="12.5" x14ac:dyDescent="0.25"/>
    <row r="955156" customFormat="1" ht="12.5" x14ac:dyDescent="0.25"/>
    <row r="955157" customFormat="1" ht="12.5" x14ac:dyDescent="0.25"/>
    <row r="955158" customFormat="1" ht="12.5" x14ac:dyDescent="0.25"/>
    <row r="955159" customFormat="1" ht="12.5" x14ac:dyDescent="0.25"/>
    <row r="955160" customFormat="1" ht="12.5" x14ac:dyDescent="0.25"/>
    <row r="955161" customFormat="1" ht="12.5" x14ac:dyDescent="0.25"/>
    <row r="955162" customFormat="1" ht="12.5" x14ac:dyDescent="0.25"/>
    <row r="955163" customFormat="1" ht="12.5" x14ac:dyDescent="0.25"/>
    <row r="955164" customFormat="1" ht="12.5" x14ac:dyDescent="0.25"/>
    <row r="955165" customFormat="1" ht="12.5" x14ac:dyDescent="0.25"/>
    <row r="955166" customFormat="1" ht="12.5" x14ac:dyDescent="0.25"/>
    <row r="955167" customFormat="1" ht="12.5" x14ac:dyDescent="0.25"/>
    <row r="955168" customFormat="1" ht="12.5" x14ac:dyDescent="0.25"/>
    <row r="955169" customFormat="1" ht="12.5" x14ac:dyDescent="0.25"/>
    <row r="955170" customFormat="1" ht="12.5" x14ac:dyDescent="0.25"/>
    <row r="955171" customFormat="1" ht="12.5" x14ac:dyDescent="0.25"/>
    <row r="955172" customFormat="1" ht="12.5" x14ac:dyDescent="0.25"/>
    <row r="955173" customFormat="1" ht="12.5" x14ac:dyDescent="0.25"/>
    <row r="955174" customFormat="1" ht="12.5" x14ac:dyDescent="0.25"/>
    <row r="955175" customFormat="1" ht="12.5" x14ac:dyDescent="0.25"/>
    <row r="955176" customFormat="1" ht="12.5" x14ac:dyDescent="0.25"/>
    <row r="955177" customFormat="1" ht="12.5" x14ac:dyDescent="0.25"/>
    <row r="955178" customFormat="1" ht="12.5" x14ac:dyDescent="0.25"/>
    <row r="955179" customFormat="1" ht="12.5" x14ac:dyDescent="0.25"/>
    <row r="955180" customFormat="1" ht="12.5" x14ac:dyDescent="0.25"/>
    <row r="955181" customFormat="1" ht="12.5" x14ac:dyDescent="0.25"/>
    <row r="955182" customFormat="1" ht="12.5" x14ac:dyDescent="0.25"/>
    <row r="955183" customFormat="1" ht="12.5" x14ac:dyDescent="0.25"/>
    <row r="955184" customFormat="1" ht="12.5" x14ac:dyDescent="0.25"/>
    <row r="955185" customFormat="1" ht="12.5" x14ac:dyDescent="0.25"/>
    <row r="955186" customFormat="1" ht="12.5" x14ac:dyDescent="0.25"/>
    <row r="955187" customFormat="1" ht="12.5" x14ac:dyDescent="0.25"/>
    <row r="955188" customFormat="1" ht="12.5" x14ac:dyDescent="0.25"/>
    <row r="955189" customFormat="1" ht="12.5" x14ac:dyDescent="0.25"/>
    <row r="955190" customFormat="1" ht="12.5" x14ac:dyDescent="0.25"/>
    <row r="955191" customFormat="1" ht="12.5" x14ac:dyDescent="0.25"/>
    <row r="955192" customFormat="1" ht="12.5" x14ac:dyDescent="0.25"/>
    <row r="955193" customFormat="1" ht="12.5" x14ac:dyDescent="0.25"/>
    <row r="955194" customFormat="1" ht="12.5" x14ac:dyDescent="0.25"/>
    <row r="955195" customFormat="1" ht="12.5" x14ac:dyDescent="0.25"/>
    <row r="955196" customFormat="1" ht="12.5" x14ac:dyDescent="0.25"/>
    <row r="955197" customFormat="1" ht="12.5" x14ac:dyDescent="0.25"/>
    <row r="955198" customFormat="1" ht="12.5" x14ac:dyDescent="0.25"/>
    <row r="955199" customFormat="1" ht="12.5" x14ac:dyDescent="0.25"/>
    <row r="955200" customFormat="1" ht="12.5" x14ac:dyDescent="0.25"/>
    <row r="955201" customFormat="1" ht="12.5" x14ac:dyDescent="0.25"/>
    <row r="955202" customFormat="1" ht="12.5" x14ac:dyDescent="0.25"/>
    <row r="955203" customFormat="1" ht="12.5" x14ac:dyDescent="0.25"/>
    <row r="955204" customFormat="1" ht="12.5" x14ac:dyDescent="0.25"/>
    <row r="955205" customFormat="1" ht="12.5" x14ac:dyDescent="0.25"/>
    <row r="955206" customFormat="1" ht="12.5" x14ac:dyDescent="0.25"/>
    <row r="955207" customFormat="1" ht="12.5" x14ac:dyDescent="0.25"/>
    <row r="955208" customFormat="1" ht="12.5" x14ac:dyDescent="0.25"/>
    <row r="955209" customFormat="1" ht="12.5" x14ac:dyDescent="0.25"/>
    <row r="955210" customFormat="1" ht="12.5" x14ac:dyDescent="0.25"/>
    <row r="955211" customFormat="1" ht="12.5" x14ac:dyDescent="0.25"/>
    <row r="955212" customFormat="1" ht="12.5" x14ac:dyDescent="0.25"/>
    <row r="955213" customFormat="1" ht="12.5" x14ac:dyDescent="0.25"/>
    <row r="955214" customFormat="1" ht="12.5" x14ac:dyDescent="0.25"/>
    <row r="955215" customFormat="1" ht="12.5" x14ac:dyDescent="0.25"/>
    <row r="955216" customFormat="1" ht="12.5" x14ac:dyDescent="0.25"/>
    <row r="955217" customFormat="1" ht="12.5" x14ac:dyDescent="0.25"/>
    <row r="955218" customFormat="1" ht="12.5" x14ac:dyDescent="0.25"/>
    <row r="955219" customFormat="1" ht="12.5" x14ac:dyDescent="0.25"/>
    <row r="955220" customFormat="1" ht="12.5" x14ac:dyDescent="0.25"/>
    <row r="955221" customFormat="1" ht="12.5" x14ac:dyDescent="0.25"/>
    <row r="955222" customFormat="1" ht="12.5" x14ac:dyDescent="0.25"/>
    <row r="955223" customFormat="1" ht="12.5" x14ac:dyDescent="0.25"/>
    <row r="955224" customFormat="1" ht="12.5" x14ac:dyDescent="0.25"/>
    <row r="955225" customFormat="1" ht="12.5" x14ac:dyDescent="0.25"/>
    <row r="955226" customFormat="1" ht="12.5" x14ac:dyDescent="0.25"/>
    <row r="955227" customFormat="1" ht="12.5" x14ac:dyDescent="0.25"/>
    <row r="955228" customFormat="1" ht="12.5" x14ac:dyDescent="0.25"/>
    <row r="955229" customFormat="1" ht="12.5" x14ac:dyDescent="0.25"/>
    <row r="955230" customFormat="1" ht="12.5" x14ac:dyDescent="0.25"/>
    <row r="955231" customFormat="1" ht="12.5" x14ac:dyDescent="0.25"/>
    <row r="955232" customFormat="1" ht="12.5" x14ac:dyDescent="0.25"/>
    <row r="955233" customFormat="1" ht="12.5" x14ac:dyDescent="0.25"/>
    <row r="955234" customFormat="1" ht="12.5" x14ac:dyDescent="0.25"/>
    <row r="955235" customFormat="1" ht="12.5" x14ac:dyDescent="0.25"/>
    <row r="955236" customFormat="1" ht="12.5" x14ac:dyDescent="0.25"/>
    <row r="955237" customFormat="1" ht="12.5" x14ac:dyDescent="0.25"/>
    <row r="955238" customFormat="1" ht="12.5" x14ac:dyDescent="0.25"/>
    <row r="955239" customFormat="1" ht="12.5" x14ac:dyDescent="0.25"/>
    <row r="955240" customFormat="1" ht="12.5" x14ac:dyDescent="0.25"/>
    <row r="955241" customFormat="1" ht="12.5" x14ac:dyDescent="0.25"/>
    <row r="955242" customFormat="1" ht="12.5" x14ac:dyDescent="0.25"/>
    <row r="955243" customFormat="1" ht="12.5" x14ac:dyDescent="0.25"/>
    <row r="955244" customFormat="1" ht="12.5" x14ac:dyDescent="0.25"/>
    <row r="955245" customFormat="1" ht="12.5" x14ac:dyDescent="0.25"/>
    <row r="955246" customFormat="1" ht="12.5" x14ac:dyDescent="0.25"/>
    <row r="955247" customFormat="1" ht="12.5" x14ac:dyDescent="0.25"/>
    <row r="955248" customFormat="1" ht="12.5" x14ac:dyDescent="0.25"/>
    <row r="955249" customFormat="1" ht="12.5" x14ac:dyDescent="0.25"/>
    <row r="955250" customFormat="1" ht="12.5" x14ac:dyDescent="0.25"/>
    <row r="955251" customFormat="1" ht="12.5" x14ac:dyDescent="0.25"/>
    <row r="955252" customFormat="1" ht="12.5" x14ac:dyDescent="0.25"/>
    <row r="955253" customFormat="1" ht="12.5" x14ac:dyDescent="0.25"/>
    <row r="955254" customFormat="1" ht="12.5" x14ac:dyDescent="0.25"/>
    <row r="955255" customFormat="1" ht="12.5" x14ac:dyDescent="0.25"/>
    <row r="955256" customFormat="1" ht="12.5" x14ac:dyDescent="0.25"/>
    <row r="955257" customFormat="1" ht="12.5" x14ac:dyDescent="0.25"/>
    <row r="955258" customFormat="1" ht="12.5" x14ac:dyDescent="0.25"/>
    <row r="955259" customFormat="1" ht="12.5" x14ac:dyDescent="0.25"/>
    <row r="955260" customFormat="1" ht="12.5" x14ac:dyDescent="0.25"/>
    <row r="955261" customFormat="1" ht="12.5" x14ac:dyDescent="0.25"/>
    <row r="955262" customFormat="1" ht="12.5" x14ac:dyDescent="0.25"/>
    <row r="955263" customFormat="1" ht="12.5" x14ac:dyDescent="0.25"/>
    <row r="955264" customFormat="1" ht="12.5" x14ac:dyDescent="0.25"/>
    <row r="955265" customFormat="1" ht="12.5" x14ac:dyDescent="0.25"/>
    <row r="955266" customFormat="1" ht="12.5" x14ac:dyDescent="0.25"/>
    <row r="955267" customFormat="1" ht="12.5" x14ac:dyDescent="0.25"/>
    <row r="955268" customFormat="1" ht="12.5" x14ac:dyDescent="0.25"/>
    <row r="955269" customFormat="1" ht="12.5" x14ac:dyDescent="0.25"/>
    <row r="955270" customFormat="1" ht="12.5" x14ac:dyDescent="0.25"/>
    <row r="955271" customFormat="1" ht="12.5" x14ac:dyDescent="0.25"/>
    <row r="955272" customFormat="1" ht="12.5" x14ac:dyDescent="0.25"/>
    <row r="955273" customFormat="1" ht="12.5" x14ac:dyDescent="0.25"/>
    <row r="955274" customFormat="1" ht="12.5" x14ac:dyDescent="0.25"/>
    <row r="955275" customFormat="1" ht="12.5" x14ac:dyDescent="0.25"/>
    <row r="955276" customFormat="1" ht="12.5" x14ac:dyDescent="0.25"/>
    <row r="955277" customFormat="1" ht="12.5" x14ac:dyDescent="0.25"/>
    <row r="955278" customFormat="1" ht="12.5" x14ac:dyDescent="0.25"/>
    <row r="955279" customFormat="1" ht="12.5" x14ac:dyDescent="0.25"/>
    <row r="955280" customFormat="1" ht="12.5" x14ac:dyDescent="0.25"/>
    <row r="955281" customFormat="1" ht="12.5" x14ac:dyDescent="0.25"/>
    <row r="955282" customFormat="1" ht="12.5" x14ac:dyDescent="0.25"/>
    <row r="955283" customFormat="1" ht="12.5" x14ac:dyDescent="0.25"/>
    <row r="955284" customFormat="1" ht="12.5" x14ac:dyDescent="0.25"/>
    <row r="955285" customFormat="1" ht="12.5" x14ac:dyDescent="0.25"/>
    <row r="955286" customFormat="1" ht="12.5" x14ac:dyDescent="0.25"/>
    <row r="955287" customFormat="1" ht="12.5" x14ac:dyDescent="0.25"/>
    <row r="955288" customFormat="1" ht="12.5" x14ac:dyDescent="0.25"/>
    <row r="955289" customFormat="1" ht="12.5" x14ac:dyDescent="0.25"/>
    <row r="955290" customFormat="1" ht="12.5" x14ac:dyDescent="0.25"/>
    <row r="955291" customFormat="1" ht="12.5" x14ac:dyDescent="0.25"/>
    <row r="955292" customFormat="1" ht="12.5" x14ac:dyDescent="0.25"/>
    <row r="955293" customFormat="1" ht="12.5" x14ac:dyDescent="0.25"/>
    <row r="955294" customFormat="1" ht="12.5" x14ac:dyDescent="0.25"/>
    <row r="955295" customFormat="1" ht="12.5" x14ac:dyDescent="0.25"/>
    <row r="955296" customFormat="1" ht="12.5" x14ac:dyDescent="0.25"/>
    <row r="955297" customFormat="1" ht="12.5" x14ac:dyDescent="0.25"/>
    <row r="955298" customFormat="1" ht="12.5" x14ac:dyDescent="0.25"/>
    <row r="955299" customFormat="1" ht="12.5" x14ac:dyDescent="0.25"/>
    <row r="955300" customFormat="1" ht="12.5" x14ac:dyDescent="0.25"/>
    <row r="955301" customFormat="1" ht="12.5" x14ac:dyDescent="0.25"/>
    <row r="955302" customFormat="1" ht="12.5" x14ac:dyDescent="0.25"/>
    <row r="955303" customFormat="1" ht="12.5" x14ac:dyDescent="0.25"/>
    <row r="955304" customFormat="1" ht="12.5" x14ac:dyDescent="0.25"/>
    <row r="955305" customFormat="1" ht="12.5" x14ac:dyDescent="0.25"/>
    <row r="955306" customFormat="1" ht="12.5" x14ac:dyDescent="0.25"/>
    <row r="955307" customFormat="1" ht="12.5" x14ac:dyDescent="0.25"/>
    <row r="955308" customFormat="1" ht="12.5" x14ac:dyDescent="0.25"/>
    <row r="955309" customFormat="1" ht="12.5" x14ac:dyDescent="0.25"/>
    <row r="955310" customFormat="1" ht="12.5" x14ac:dyDescent="0.25"/>
    <row r="955311" customFormat="1" ht="12.5" x14ac:dyDescent="0.25"/>
    <row r="955312" customFormat="1" ht="12.5" x14ac:dyDescent="0.25"/>
    <row r="955313" customFormat="1" ht="12.5" x14ac:dyDescent="0.25"/>
    <row r="955314" customFormat="1" ht="12.5" x14ac:dyDescent="0.25"/>
    <row r="955315" customFormat="1" ht="12.5" x14ac:dyDescent="0.25"/>
    <row r="955316" customFormat="1" ht="12.5" x14ac:dyDescent="0.25"/>
    <row r="955317" customFormat="1" ht="12.5" x14ac:dyDescent="0.25"/>
    <row r="955318" customFormat="1" ht="12.5" x14ac:dyDescent="0.25"/>
    <row r="955319" customFormat="1" ht="12.5" x14ac:dyDescent="0.25"/>
    <row r="955320" customFormat="1" ht="12.5" x14ac:dyDescent="0.25"/>
    <row r="955321" customFormat="1" ht="12.5" x14ac:dyDescent="0.25"/>
    <row r="955322" customFormat="1" ht="12.5" x14ac:dyDescent="0.25"/>
    <row r="955323" customFormat="1" ht="12.5" x14ac:dyDescent="0.25"/>
    <row r="955324" customFormat="1" ht="12.5" x14ac:dyDescent="0.25"/>
    <row r="955325" customFormat="1" ht="12.5" x14ac:dyDescent="0.25"/>
    <row r="955326" customFormat="1" ht="12.5" x14ac:dyDescent="0.25"/>
    <row r="955327" customFormat="1" ht="12.5" x14ac:dyDescent="0.25"/>
    <row r="955328" customFormat="1" ht="12.5" x14ac:dyDescent="0.25"/>
    <row r="955329" customFormat="1" ht="12.5" x14ac:dyDescent="0.25"/>
    <row r="955330" customFormat="1" ht="12.5" x14ac:dyDescent="0.25"/>
    <row r="955331" customFormat="1" ht="12.5" x14ac:dyDescent="0.25"/>
    <row r="955332" customFormat="1" ht="12.5" x14ac:dyDescent="0.25"/>
    <row r="955333" customFormat="1" ht="12.5" x14ac:dyDescent="0.25"/>
    <row r="955334" customFormat="1" ht="12.5" x14ac:dyDescent="0.25"/>
    <row r="955335" customFormat="1" ht="12.5" x14ac:dyDescent="0.25"/>
    <row r="955336" customFormat="1" ht="12.5" x14ac:dyDescent="0.25"/>
    <row r="955337" customFormat="1" ht="12.5" x14ac:dyDescent="0.25"/>
    <row r="955338" customFormat="1" ht="12.5" x14ac:dyDescent="0.25"/>
    <row r="955339" customFormat="1" ht="12.5" x14ac:dyDescent="0.25"/>
    <row r="955340" customFormat="1" ht="12.5" x14ac:dyDescent="0.25"/>
    <row r="955341" customFormat="1" ht="12.5" x14ac:dyDescent="0.25"/>
    <row r="955342" customFormat="1" ht="12.5" x14ac:dyDescent="0.25"/>
    <row r="955343" customFormat="1" ht="12.5" x14ac:dyDescent="0.25"/>
    <row r="955344" customFormat="1" ht="12.5" x14ac:dyDescent="0.25"/>
    <row r="955345" customFormat="1" ht="12.5" x14ac:dyDescent="0.25"/>
    <row r="955346" customFormat="1" ht="12.5" x14ac:dyDescent="0.25"/>
    <row r="955347" customFormat="1" ht="12.5" x14ac:dyDescent="0.25"/>
    <row r="955348" customFormat="1" ht="12.5" x14ac:dyDescent="0.25"/>
    <row r="955349" customFormat="1" ht="12.5" x14ac:dyDescent="0.25"/>
    <row r="955350" customFormat="1" ht="12.5" x14ac:dyDescent="0.25"/>
    <row r="955351" customFormat="1" ht="12.5" x14ac:dyDescent="0.25"/>
    <row r="955352" customFormat="1" ht="12.5" x14ac:dyDescent="0.25"/>
    <row r="955353" customFormat="1" ht="12.5" x14ac:dyDescent="0.25"/>
    <row r="955354" customFormat="1" ht="12.5" x14ac:dyDescent="0.25"/>
    <row r="955355" customFormat="1" ht="12.5" x14ac:dyDescent="0.25"/>
    <row r="955356" customFormat="1" ht="12.5" x14ac:dyDescent="0.25"/>
    <row r="955357" customFormat="1" ht="12.5" x14ac:dyDescent="0.25"/>
    <row r="955358" customFormat="1" ht="12.5" x14ac:dyDescent="0.25"/>
    <row r="955359" customFormat="1" ht="12.5" x14ac:dyDescent="0.25"/>
    <row r="955360" customFormat="1" ht="12.5" x14ac:dyDescent="0.25"/>
    <row r="955361" customFormat="1" ht="12.5" x14ac:dyDescent="0.25"/>
    <row r="955362" customFormat="1" ht="12.5" x14ac:dyDescent="0.25"/>
    <row r="955363" customFormat="1" ht="12.5" x14ac:dyDescent="0.25"/>
    <row r="955364" customFormat="1" ht="12.5" x14ac:dyDescent="0.25"/>
    <row r="955365" customFormat="1" ht="12.5" x14ac:dyDescent="0.25"/>
    <row r="955366" customFormat="1" ht="12.5" x14ac:dyDescent="0.25"/>
    <row r="955367" customFormat="1" ht="12.5" x14ac:dyDescent="0.25"/>
    <row r="955368" customFormat="1" ht="12.5" x14ac:dyDescent="0.25"/>
    <row r="955369" customFormat="1" ht="12.5" x14ac:dyDescent="0.25"/>
    <row r="955370" customFormat="1" ht="12.5" x14ac:dyDescent="0.25"/>
    <row r="955371" customFormat="1" ht="12.5" x14ac:dyDescent="0.25"/>
    <row r="955372" customFormat="1" ht="12.5" x14ac:dyDescent="0.25"/>
    <row r="955373" customFormat="1" ht="12.5" x14ac:dyDescent="0.25"/>
    <row r="955374" customFormat="1" ht="12.5" x14ac:dyDescent="0.25"/>
    <row r="955375" customFormat="1" ht="12.5" x14ac:dyDescent="0.25"/>
    <row r="955376" customFormat="1" ht="12.5" x14ac:dyDescent="0.25"/>
    <row r="955377" customFormat="1" ht="12.5" x14ac:dyDescent="0.25"/>
    <row r="955378" customFormat="1" ht="12.5" x14ac:dyDescent="0.25"/>
    <row r="955379" customFormat="1" ht="12.5" x14ac:dyDescent="0.25"/>
    <row r="955380" customFormat="1" ht="12.5" x14ac:dyDescent="0.25"/>
    <row r="955381" customFormat="1" ht="12.5" x14ac:dyDescent="0.25"/>
    <row r="955382" customFormat="1" ht="12.5" x14ac:dyDescent="0.25"/>
    <row r="955383" customFormat="1" ht="12.5" x14ac:dyDescent="0.25"/>
    <row r="955384" customFormat="1" ht="12.5" x14ac:dyDescent="0.25"/>
    <row r="955385" customFormat="1" ht="12.5" x14ac:dyDescent="0.25"/>
    <row r="955386" customFormat="1" ht="12.5" x14ac:dyDescent="0.25"/>
    <row r="955387" customFormat="1" ht="12.5" x14ac:dyDescent="0.25"/>
    <row r="955388" customFormat="1" ht="12.5" x14ac:dyDescent="0.25"/>
    <row r="955389" customFormat="1" ht="12.5" x14ac:dyDescent="0.25"/>
    <row r="955390" customFormat="1" ht="12.5" x14ac:dyDescent="0.25"/>
    <row r="955391" customFormat="1" ht="12.5" x14ac:dyDescent="0.25"/>
    <row r="955392" customFormat="1" ht="12.5" x14ac:dyDescent="0.25"/>
    <row r="955393" customFormat="1" ht="12.5" x14ac:dyDescent="0.25"/>
    <row r="955394" customFormat="1" ht="12.5" x14ac:dyDescent="0.25"/>
    <row r="955395" customFormat="1" ht="12.5" x14ac:dyDescent="0.25"/>
    <row r="955396" customFormat="1" ht="12.5" x14ac:dyDescent="0.25"/>
    <row r="955397" customFormat="1" ht="12.5" x14ac:dyDescent="0.25"/>
    <row r="955398" customFormat="1" ht="12.5" x14ac:dyDescent="0.25"/>
    <row r="955399" customFormat="1" ht="12.5" x14ac:dyDescent="0.25"/>
    <row r="955400" customFormat="1" ht="12.5" x14ac:dyDescent="0.25"/>
    <row r="955401" customFormat="1" ht="12.5" x14ac:dyDescent="0.25"/>
    <row r="955402" customFormat="1" ht="12.5" x14ac:dyDescent="0.25"/>
    <row r="955403" customFormat="1" ht="12.5" x14ac:dyDescent="0.25"/>
    <row r="955404" customFormat="1" ht="12.5" x14ac:dyDescent="0.25"/>
    <row r="955405" customFormat="1" ht="12.5" x14ac:dyDescent="0.25"/>
    <row r="955406" customFormat="1" ht="12.5" x14ac:dyDescent="0.25"/>
    <row r="955407" customFormat="1" ht="12.5" x14ac:dyDescent="0.25"/>
    <row r="955408" customFormat="1" ht="12.5" x14ac:dyDescent="0.25"/>
    <row r="955409" customFormat="1" ht="12.5" x14ac:dyDescent="0.25"/>
    <row r="955410" customFormat="1" ht="12.5" x14ac:dyDescent="0.25"/>
    <row r="955411" customFormat="1" ht="12.5" x14ac:dyDescent="0.25"/>
    <row r="955412" customFormat="1" ht="12.5" x14ac:dyDescent="0.25"/>
    <row r="955413" customFormat="1" ht="12.5" x14ac:dyDescent="0.25"/>
    <row r="955414" customFormat="1" ht="12.5" x14ac:dyDescent="0.25"/>
    <row r="955415" customFormat="1" ht="12.5" x14ac:dyDescent="0.25"/>
    <row r="955416" customFormat="1" ht="12.5" x14ac:dyDescent="0.25"/>
    <row r="955417" customFormat="1" ht="12.5" x14ac:dyDescent="0.25"/>
    <row r="955418" customFormat="1" ht="12.5" x14ac:dyDescent="0.25"/>
    <row r="955419" customFormat="1" ht="12.5" x14ac:dyDescent="0.25"/>
    <row r="955420" customFormat="1" ht="12.5" x14ac:dyDescent="0.25"/>
    <row r="955421" customFormat="1" ht="12.5" x14ac:dyDescent="0.25"/>
    <row r="955422" customFormat="1" ht="12.5" x14ac:dyDescent="0.25"/>
    <row r="955423" customFormat="1" ht="12.5" x14ac:dyDescent="0.25"/>
    <row r="955424" customFormat="1" ht="12.5" x14ac:dyDescent="0.25"/>
    <row r="955425" customFormat="1" ht="12.5" x14ac:dyDescent="0.25"/>
    <row r="955426" customFormat="1" ht="12.5" x14ac:dyDescent="0.25"/>
    <row r="955427" customFormat="1" ht="12.5" x14ac:dyDescent="0.25"/>
    <row r="955428" customFormat="1" ht="12.5" x14ac:dyDescent="0.25"/>
    <row r="955429" customFormat="1" ht="12.5" x14ac:dyDescent="0.25"/>
    <row r="955430" customFormat="1" ht="12.5" x14ac:dyDescent="0.25"/>
    <row r="955431" customFormat="1" ht="12.5" x14ac:dyDescent="0.25"/>
    <row r="955432" customFormat="1" ht="12.5" x14ac:dyDescent="0.25"/>
    <row r="955433" customFormat="1" ht="12.5" x14ac:dyDescent="0.25"/>
    <row r="955434" customFormat="1" ht="12.5" x14ac:dyDescent="0.25"/>
    <row r="955435" customFormat="1" ht="12.5" x14ac:dyDescent="0.25"/>
    <row r="955436" customFormat="1" ht="12.5" x14ac:dyDescent="0.25"/>
    <row r="955437" customFormat="1" ht="12.5" x14ac:dyDescent="0.25"/>
    <row r="955438" customFormat="1" ht="12.5" x14ac:dyDescent="0.25"/>
    <row r="955439" customFormat="1" ht="12.5" x14ac:dyDescent="0.25"/>
    <row r="955440" customFormat="1" ht="12.5" x14ac:dyDescent="0.25"/>
    <row r="955441" customFormat="1" ht="12.5" x14ac:dyDescent="0.25"/>
    <row r="955442" customFormat="1" ht="12.5" x14ac:dyDescent="0.25"/>
    <row r="955443" customFormat="1" ht="12.5" x14ac:dyDescent="0.25"/>
    <row r="955444" customFormat="1" ht="12.5" x14ac:dyDescent="0.25"/>
    <row r="955445" customFormat="1" ht="12.5" x14ac:dyDescent="0.25"/>
    <row r="955446" customFormat="1" ht="12.5" x14ac:dyDescent="0.25"/>
    <row r="955447" customFormat="1" ht="12.5" x14ac:dyDescent="0.25"/>
    <row r="955448" customFormat="1" ht="12.5" x14ac:dyDescent="0.25"/>
    <row r="955449" customFormat="1" ht="12.5" x14ac:dyDescent="0.25"/>
    <row r="955450" customFormat="1" ht="12.5" x14ac:dyDescent="0.25"/>
    <row r="955451" customFormat="1" ht="12.5" x14ac:dyDescent="0.25"/>
    <row r="955452" customFormat="1" ht="12.5" x14ac:dyDescent="0.25"/>
    <row r="955453" customFormat="1" ht="12.5" x14ac:dyDescent="0.25"/>
    <row r="955454" customFormat="1" ht="12.5" x14ac:dyDescent="0.25"/>
    <row r="955455" customFormat="1" ht="12.5" x14ac:dyDescent="0.25"/>
    <row r="955456" customFormat="1" ht="12.5" x14ac:dyDescent="0.25"/>
    <row r="955457" customFormat="1" ht="12.5" x14ac:dyDescent="0.25"/>
    <row r="955458" customFormat="1" ht="12.5" x14ac:dyDescent="0.25"/>
    <row r="955459" customFormat="1" ht="12.5" x14ac:dyDescent="0.25"/>
    <row r="955460" customFormat="1" ht="12.5" x14ac:dyDescent="0.25"/>
    <row r="955461" customFormat="1" ht="12.5" x14ac:dyDescent="0.25"/>
    <row r="955462" customFormat="1" ht="12.5" x14ac:dyDescent="0.25"/>
    <row r="955463" customFormat="1" ht="12.5" x14ac:dyDescent="0.25"/>
    <row r="955464" customFormat="1" ht="12.5" x14ac:dyDescent="0.25"/>
    <row r="955465" customFormat="1" ht="12.5" x14ac:dyDescent="0.25"/>
    <row r="955466" customFormat="1" ht="12.5" x14ac:dyDescent="0.25"/>
    <row r="955467" customFormat="1" ht="12.5" x14ac:dyDescent="0.25"/>
    <row r="955468" customFormat="1" ht="12.5" x14ac:dyDescent="0.25"/>
    <row r="955469" customFormat="1" ht="12.5" x14ac:dyDescent="0.25"/>
    <row r="955470" customFormat="1" ht="12.5" x14ac:dyDescent="0.25"/>
    <row r="955471" customFormat="1" ht="12.5" x14ac:dyDescent="0.25"/>
    <row r="955472" customFormat="1" ht="12.5" x14ac:dyDescent="0.25"/>
    <row r="955473" customFormat="1" ht="12.5" x14ac:dyDescent="0.25"/>
    <row r="955474" customFormat="1" ht="12.5" x14ac:dyDescent="0.25"/>
    <row r="955475" customFormat="1" ht="12.5" x14ac:dyDescent="0.25"/>
    <row r="955476" customFormat="1" ht="12.5" x14ac:dyDescent="0.25"/>
    <row r="955477" customFormat="1" ht="12.5" x14ac:dyDescent="0.25"/>
    <row r="955478" customFormat="1" ht="12.5" x14ac:dyDescent="0.25"/>
    <row r="955479" customFormat="1" ht="12.5" x14ac:dyDescent="0.25"/>
    <row r="955480" customFormat="1" ht="12.5" x14ac:dyDescent="0.25"/>
    <row r="955481" customFormat="1" ht="12.5" x14ac:dyDescent="0.25"/>
    <row r="955482" customFormat="1" ht="12.5" x14ac:dyDescent="0.25"/>
    <row r="955483" customFormat="1" ht="12.5" x14ac:dyDescent="0.25"/>
    <row r="955484" customFormat="1" ht="12.5" x14ac:dyDescent="0.25"/>
    <row r="955485" customFormat="1" ht="12.5" x14ac:dyDescent="0.25"/>
    <row r="955486" customFormat="1" ht="12.5" x14ac:dyDescent="0.25"/>
    <row r="955487" customFormat="1" ht="12.5" x14ac:dyDescent="0.25"/>
    <row r="955488" customFormat="1" ht="12.5" x14ac:dyDescent="0.25"/>
    <row r="955489" customFormat="1" ht="12.5" x14ac:dyDescent="0.25"/>
    <row r="955490" customFormat="1" ht="12.5" x14ac:dyDescent="0.25"/>
    <row r="955491" customFormat="1" ht="12.5" x14ac:dyDescent="0.25"/>
    <row r="955492" customFormat="1" ht="12.5" x14ac:dyDescent="0.25"/>
    <row r="955493" customFormat="1" ht="12.5" x14ac:dyDescent="0.25"/>
    <row r="955494" customFormat="1" ht="12.5" x14ac:dyDescent="0.25"/>
    <row r="955495" customFormat="1" ht="12.5" x14ac:dyDescent="0.25"/>
    <row r="955496" customFormat="1" ht="12.5" x14ac:dyDescent="0.25"/>
    <row r="955497" customFormat="1" ht="12.5" x14ac:dyDescent="0.25"/>
    <row r="955498" customFormat="1" ht="12.5" x14ac:dyDescent="0.25"/>
    <row r="955499" customFormat="1" ht="12.5" x14ac:dyDescent="0.25"/>
    <row r="955500" customFormat="1" ht="12.5" x14ac:dyDescent="0.25"/>
    <row r="955501" customFormat="1" ht="12.5" x14ac:dyDescent="0.25"/>
    <row r="955502" customFormat="1" ht="12.5" x14ac:dyDescent="0.25"/>
    <row r="955503" customFormat="1" ht="12.5" x14ac:dyDescent="0.25"/>
    <row r="955504" customFormat="1" ht="12.5" x14ac:dyDescent="0.25"/>
    <row r="955505" customFormat="1" ht="12.5" x14ac:dyDescent="0.25"/>
    <row r="955506" customFormat="1" ht="12.5" x14ac:dyDescent="0.25"/>
    <row r="955507" customFormat="1" ht="12.5" x14ac:dyDescent="0.25"/>
    <row r="955508" customFormat="1" ht="12.5" x14ac:dyDescent="0.25"/>
    <row r="955509" customFormat="1" ht="12.5" x14ac:dyDescent="0.25"/>
    <row r="955510" customFormat="1" ht="12.5" x14ac:dyDescent="0.25"/>
    <row r="955511" customFormat="1" ht="12.5" x14ac:dyDescent="0.25"/>
    <row r="955512" customFormat="1" ht="12.5" x14ac:dyDescent="0.25"/>
    <row r="955513" customFormat="1" ht="12.5" x14ac:dyDescent="0.25"/>
    <row r="955514" customFormat="1" ht="12.5" x14ac:dyDescent="0.25"/>
    <row r="955515" customFormat="1" ht="12.5" x14ac:dyDescent="0.25"/>
    <row r="955516" customFormat="1" ht="12.5" x14ac:dyDescent="0.25"/>
    <row r="955517" customFormat="1" ht="12.5" x14ac:dyDescent="0.25"/>
    <row r="955518" customFormat="1" ht="12.5" x14ac:dyDescent="0.25"/>
    <row r="955519" customFormat="1" ht="12.5" x14ac:dyDescent="0.25"/>
    <row r="955520" customFormat="1" ht="12.5" x14ac:dyDescent="0.25"/>
    <row r="955521" customFormat="1" ht="12.5" x14ac:dyDescent="0.25"/>
    <row r="955522" customFormat="1" ht="12.5" x14ac:dyDescent="0.25"/>
    <row r="955523" customFormat="1" ht="12.5" x14ac:dyDescent="0.25"/>
    <row r="955524" customFormat="1" ht="12.5" x14ac:dyDescent="0.25"/>
    <row r="955525" customFormat="1" ht="12.5" x14ac:dyDescent="0.25"/>
    <row r="955526" customFormat="1" ht="12.5" x14ac:dyDescent="0.25"/>
    <row r="955527" customFormat="1" ht="12.5" x14ac:dyDescent="0.25"/>
    <row r="955528" customFormat="1" ht="12.5" x14ac:dyDescent="0.25"/>
    <row r="955529" customFormat="1" ht="12.5" x14ac:dyDescent="0.25"/>
    <row r="955530" customFormat="1" ht="12.5" x14ac:dyDescent="0.25"/>
    <row r="955531" customFormat="1" ht="12.5" x14ac:dyDescent="0.25"/>
    <row r="955532" customFormat="1" ht="12.5" x14ac:dyDescent="0.25"/>
    <row r="955533" customFormat="1" ht="12.5" x14ac:dyDescent="0.25"/>
    <row r="955534" customFormat="1" ht="12.5" x14ac:dyDescent="0.25"/>
    <row r="955535" customFormat="1" ht="12.5" x14ac:dyDescent="0.25"/>
    <row r="955536" customFormat="1" ht="12.5" x14ac:dyDescent="0.25"/>
    <row r="955537" customFormat="1" ht="12.5" x14ac:dyDescent="0.25"/>
    <row r="955538" customFormat="1" ht="12.5" x14ac:dyDescent="0.25"/>
    <row r="955539" customFormat="1" ht="12.5" x14ac:dyDescent="0.25"/>
    <row r="955540" customFormat="1" ht="12.5" x14ac:dyDescent="0.25"/>
    <row r="955541" customFormat="1" ht="12.5" x14ac:dyDescent="0.25"/>
    <row r="955542" customFormat="1" ht="12.5" x14ac:dyDescent="0.25"/>
    <row r="955543" customFormat="1" ht="12.5" x14ac:dyDescent="0.25"/>
    <row r="955544" customFormat="1" ht="12.5" x14ac:dyDescent="0.25"/>
    <row r="955545" customFormat="1" ht="12.5" x14ac:dyDescent="0.25"/>
    <row r="955546" customFormat="1" ht="12.5" x14ac:dyDescent="0.25"/>
    <row r="955547" customFormat="1" ht="12.5" x14ac:dyDescent="0.25"/>
    <row r="955548" customFormat="1" ht="12.5" x14ac:dyDescent="0.25"/>
    <row r="955549" customFormat="1" ht="12.5" x14ac:dyDescent="0.25"/>
    <row r="955550" customFormat="1" ht="12.5" x14ac:dyDescent="0.25"/>
    <row r="955551" customFormat="1" ht="12.5" x14ac:dyDescent="0.25"/>
    <row r="955552" customFormat="1" ht="12.5" x14ac:dyDescent="0.25"/>
    <row r="955553" customFormat="1" ht="12.5" x14ac:dyDescent="0.25"/>
    <row r="955554" customFormat="1" ht="12.5" x14ac:dyDescent="0.25"/>
    <row r="955555" customFormat="1" ht="12.5" x14ac:dyDescent="0.25"/>
    <row r="955556" customFormat="1" ht="12.5" x14ac:dyDescent="0.25"/>
    <row r="955557" customFormat="1" ht="12.5" x14ac:dyDescent="0.25"/>
    <row r="955558" customFormat="1" ht="12.5" x14ac:dyDescent="0.25"/>
    <row r="955559" customFormat="1" ht="12.5" x14ac:dyDescent="0.25"/>
    <row r="955560" customFormat="1" ht="12.5" x14ac:dyDescent="0.25"/>
    <row r="955561" customFormat="1" ht="12.5" x14ac:dyDescent="0.25"/>
    <row r="955562" customFormat="1" ht="12.5" x14ac:dyDescent="0.25"/>
    <row r="955563" customFormat="1" ht="12.5" x14ac:dyDescent="0.25"/>
    <row r="955564" customFormat="1" ht="12.5" x14ac:dyDescent="0.25"/>
    <row r="955565" customFormat="1" ht="12.5" x14ac:dyDescent="0.25"/>
    <row r="955566" customFormat="1" ht="12.5" x14ac:dyDescent="0.25"/>
    <row r="955567" customFormat="1" ht="12.5" x14ac:dyDescent="0.25"/>
    <row r="955568" customFormat="1" ht="12.5" x14ac:dyDescent="0.25"/>
    <row r="955569" customFormat="1" ht="12.5" x14ac:dyDescent="0.25"/>
    <row r="955570" customFormat="1" ht="12.5" x14ac:dyDescent="0.25"/>
    <row r="955571" customFormat="1" ht="12.5" x14ac:dyDescent="0.25"/>
    <row r="955572" customFormat="1" ht="12.5" x14ac:dyDescent="0.25"/>
    <row r="955573" customFormat="1" ht="12.5" x14ac:dyDescent="0.25"/>
    <row r="955574" customFormat="1" ht="12.5" x14ac:dyDescent="0.25"/>
    <row r="955575" customFormat="1" ht="12.5" x14ac:dyDescent="0.25"/>
    <row r="955576" customFormat="1" ht="12.5" x14ac:dyDescent="0.25"/>
    <row r="955577" customFormat="1" ht="12.5" x14ac:dyDescent="0.25"/>
    <row r="955578" customFormat="1" ht="12.5" x14ac:dyDescent="0.25"/>
    <row r="955579" customFormat="1" ht="12.5" x14ac:dyDescent="0.25"/>
    <row r="955580" customFormat="1" ht="12.5" x14ac:dyDescent="0.25"/>
    <row r="955581" customFormat="1" ht="12.5" x14ac:dyDescent="0.25"/>
    <row r="955582" customFormat="1" ht="12.5" x14ac:dyDescent="0.25"/>
    <row r="955583" customFormat="1" ht="12.5" x14ac:dyDescent="0.25"/>
    <row r="955584" customFormat="1" ht="12.5" x14ac:dyDescent="0.25"/>
    <row r="955585" customFormat="1" ht="12.5" x14ac:dyDescent="0.25"/>
    <row r="955586" customFormat="1" ht="12.5" x14ac:dyDescent="0.25"/>
    <row r="955587" customFormat="1" ht="12.5" x14ac:dyDescent="0.25"/>
    <row r="955588" customFormat="1" ht="12.5" x14ac:dyDescent="0.25"/>
    <row r="955589" customFormat="1" ht="12.5" x14ac:dyDescent="0.25"/>
    <row r="955590" customFormat="1" ht="12.5" x14ac:dyDescent="0.25"/>
    <row r="955591" customFormat="1" ht="12.5" x14ac:dyDescent="0.25"/>
    <row r="955592" customFormat="1" ht="12.5" x14ac:dyDescent="0.25"/>
    <row r="955593" customFormat="1" ht="12.5" x14ac:dyDescent="0.25"/>
    <row r="955594" customFormat="1" ht="12.5" x14ac:dyDescent="0.25"/>
    <row r="955595" customFormat="1" ht="12.5" x14ac:dyDescent="0.25"/>
    <row r="955596" customFormat="1" ht="12.5" x14ac:dyDescent="0.25"/>
    <row r="955597" customFormat="1" ht="12.5" x14ac:dyDescent="0.25"/>
    <row r="955598" customFormat="1" ht="12.5" x14ac:dyDescent="0.25"/>
    <row r="955599" customFormat="1" ht="12.5" x14ac:dyDescent="0.25"/>
    <row r="955600" customFormat="1" ht="12.5" x14ac:dyDescent="0.25"/>
    <row r="955601" customFormat="1" ht="12.5" x14ac:dyDescent="0.25"/>
    <row r="955602" customFormat="1" ht="12.5" x14ac:dyDescent="0.25"/>
    <row r="955603" customFormat="1" ht="12.5" x14ac:dyDescent="0.25"/>
    <row r="955604" customFormat="1" ht="12.5" x14ac:dyDescent="0.25"/>
    <row r="955605" customFormat="1" ht="12.5" x14ac:dyDescent="0.25"/>
    <row r="955606" customFormat="1" ht="12.5" x14ac:dyDescent="0.25"/>
    <row r="955607" customFormat="1" ht="12.5" x14ac:dyDescent="0.25"/>
    <row r="955608" customFormat="1" ht="12.5" x14ac:dyDescent="0.25"/>
    <row r="955609" customFormat="1" ht="12.5" x14ac:dyDescent="0.25"/>
    <row r="955610" customFormat="1" ht="12.5" x14ac:dyDescent="0.25"/>
    <row r="955611" customFormat="1" ht="12.5" x14ac:dyDescent="0.25"/>
    <row r="955612" customFormat="1" ht="12.5" x14ac:dyDescent="0.25"/>
    <row r="955613" customFormat="1" ht="12.5" x14ac:dyDescent="0.25"/>
    <row r="955614" customFormat="1" ht="12.5" x14ac:dyDescent="0.25"/>
    <row r="955615" customFormat="1" ht="12.5" x14ac:dyDescent="0.25"/>
    <row r="955616" customFormat="1" ht="12.5" x14ac:dyDescent="0.25"/>
    <row r="955617" customFormat="1" ht="12.5" x14ac:dyDescent="0.25"/>
    <row r="955618" customFormat="1" ht="12.5" x14ac:dyDescent="0.25"/>
    <row r="955619" customFormat="1" ht="12.5" x14ac:dyDescent="0.25"/>
    <row r="955620" customFormat="1" ht="12.5" x14ac:dyDescent="0.25"/>
    <row r="955621" customFormat="1" ht="12.5" x14ac:dyDescent="0.25"/>
    <row r="955622" customFormat="1" ht="12.5" x14ac:dyDescent="0.25"/>
    <row r="955623" customFormat="1" ht="12.5" x14ac:dyDescent="0.25"/>
    <row r="955624" customFormat="1" ht="12.5" x14ac:dyDescent="0.25"/>
    <row r="955625" customFormat="1" ht="12.5" x14ac:dyDescent="0.25"/>
    <row r="955626" customFormat="1" ht="12.5" x14ac:dyDescent="0.25"/>
    <row r="955627" customFormat="1" ht="12.5" x14ac:dyDescent="0.25"/>
    <row r="955628" customFormat="1" ht="12.5" x14ac:dyDescent="0.25"/>
    <row r="955629" customFormat="1" ht="12.5" x14ac:dyDescent="0.25"/>
    <row r="955630" customFormat="1" ht="12.5" x14ac:dyDescent="0.25"/>
    <row r="955631" customFormat="1" ht="12.5" x14ac:dyDescent="0.25"/>
    <row r="955632" customFormat="1" ht="12.5" x14ac:dyDescent="0.25"/>
    <row r="955633" customFormat="1" ht="12.5" x14ac:dyDescent="0.25"/>
    <row r="955634" customFormat="1" ht="12.5" x14ac:dyDescent="0.25"/>
    <row r="955635" customFormat="1" ht="12.5" x14ac:dyDescent="0.25"/>
    <row r="955636" customFormat="1" ht="12.5" x14ac:dyDescent="0.25"/>
    <row r="955637" customFormat="1" ht="12.5" x14ac:dyDescent="0.25"/>
    <row r="955638" customFormat="1" ht="12.5" x14ac:dyDescent="0.25"/>
    <row r="955639" customFormat="1" ht="12.5" x14ac:dyDescent="0.25"/>
    <row r="955640" customFormat="1" ht="12.5" x14ac:dyDescent="0.25"/>
    <row r="955641" customFormat="1" ht="12.5" x14ac:dyDescent="0.25"/>
    <row r="955642" customFormat="1" ht="12.5" x14ac:dyDescent="0.25"/>
    <row r="955643" customFormat="1" ht="12.5" x14ac:dyDescent="0.25"/>
    <row r="955644" customFormat="1" ht="12.5" x14ac:dyDescent="0.25"/>
    <row r="955645" customFormat="1" ht="12.5" x14ac:dyDescent="0.25"/>
    <row r="955646" customFormat="1" ht="12.5" x14ac:dyDescent="0.25"/>
    <row r="955647" customFormat="1" ht="12.5" x14ac:dyDescent="0.25"/>
    <row r="955648" customFormat="1" ht="12.5" x14ac:dyDescent="0.25"/>
    <row r="955649" customFormat="1" ht="12.5" x14ac:dyDescent="0.25"/>
    <row r="955650" customFormat="1" ht="12.5" x14ac:dyDescent="0.25"/>
    <row r="955651" customFormat="1" ht="12.5" x14ac:dyDescent="0.25"/>
    <row r="955652" customFormat="1" ht="12.5" x14ac:dyDescent="0.25"/>
    <row r="955653" customFormat="1" ht="12.5" x14ac:dyDescent="0.25"/>
    <row r="955654" customFormat="1" ht="12.5" x14ac:dyDescent="0.25"/>
    <row r="955655" customFormat="1" ht="12.5" x14ac:dyDescent="0.25"/>
    <row r="955656" customFormat="1" ht="12.5" x14ac:dyDescent="0.25"/>
    <row r="955657" customFormat="1" ht="12.5" x14ac:dyDescent="0.25"/>
    <row r="955658" customFormat="1" ht="12.5" x14ac:dyDescent="0.25"/>
    <row r="955659" customFormat="1" ht="12.5" x14ac:dyDescent="0.25"/>
    <row r="955660" customFormat="1" ht="12.5" x14ac:dyDescent="0.25"/>
    <row r="955661" customFormat="1" ht="12.5" x14ac:dyDescent="0.25"/>
    <row r="955662" customFormat="1" ht="12.5" x14ac:dyDescent="0.25"/>
    <row r="955663" customFormat="1" ht="12.5" x14ac:dyDescent="0.25"/>
    <row r="955664" customFormat="1" ht="12.5" x14ac:dyDescent="0.25"/>
    <row r="955665" customFormat="1" ht="12.5" x14ac:dyDescent="0.25"/>
    <row r="955666" customFormat="1" ht="12.5" x14ac:dyDescent="0.25"/>
    <row r="955667" customFormat="1" ht="12.5" x14ac:dyDescent="0.25"/>
    <row r="955668" customFormat="1" ht="12.5" x14ac:dyDescent="0.25"/>
    <row r="955669" customFormat="1" ht="12.5" x14ac:dyDescent="0.25"/>
    <row r="955670" customFormat="1" ht="12.5" x14ac:dyDescent="0.25"/>
    <row r="955671" customFormat="1" ht="12.5" x14ac:dyDescent="0.25"/>
    <row r="955672" customFormat="1" ht="12.5" x14ac:dyDescent="0.25"/>
    <row r="955673" customFormat="1" ht="12.5" x14ac:dyDescent="0.25"/>
    <row r="955674" customFormat="1" ht="12.5" x14ac:dyDescent="0.25"/>
    <row r="955675" customFormat="1" ht="12.5" x14ac:dyDescent="0.25"/>
    <row r="955676" customFormat="1" ht="12.5" x14ac:dyDescent="0.25"/>
    <row r="955677" customFormat="1" ht="12.5" x14ac:dyDescent="0.25"/>
    <row r="955678" customFormat="1" ht="12.5" x14ac:dyDescent="0.25"/>
    <row r="955679" customFormat="1" ht="12.5" x14ac:dyDescent="0.25"/>
    <row r="955680" customFormat="1" ht="12.5" x14ac:dyDescent="0.25"/>
    <row r="955681" customFormat="1" ht="12.5" x14ac:dyDescent="0.25"/>
    <row r="955682" customFormat="1" ht="12.5" x14ac:dyDescent="0.25"/>
    <row r="955683" customFormat="1" ht="12.5" x14ac:dyDescent="0.25"/>
    <row r="955684" customFormat="1" ht="12.5" x14ac:dyDescent="0.25"/>
    <row r="955685" customFormat="1" ht="12.5" x14ac:dyDescent="0.25"/>
    <row r="955686" customFormat="1" ht="12.5" x14ac:dyDescent="0.25"/>
    <row r="955687" customFormat="1" ht="12.5" x14ac:dyDescent="0.25"/>
    <row r="955688" customFormat="1" ht="12.5" x14ac:dyDescent="0.25"/>
    <row r="955689" customFormat="1" ht="12.5" x14ac:dyDescent="0.25"/>
    <row r="955690" customFormat="1" ht="12.5" x14ac:dyDescent="0.25"/>
    <row r="955691" customFormat="1" ht="12.5" x14ac:dyDescent="0.25"/>
    <row r="955692" customFormat="1" ht="12.5" x14ac:dyDescent="0.25"/>
    <row r="955693" customFormat="1" ht="12.5" x14ac:dyDescent="0.25"/>
    <row r="955694" customFormat="1" ht="12.5" x14ac:dyDescent="0.25"/>
    <row r="955695" customFormat="1" ht="12.5" x14ac:dyDescent="0.25"/>
    <row r="955696" customFormat="1" ht="12.5" x14ac:dyDescent="0.25"/>
    <row r="955697" customFormat="1" ht="12.5" x14ac:dyDescent="0.25"/>
    <row r="955698" customFormat="1" ht="12.5" x14ac:dyDescent="0.25"/>
    <row r="955699" customFormat="1" ht="12.5" x14ac:dyDescent="0.25"/>
    <row r="955700" customFormat="1" ht="12.5" x14ac:dyDescent="0.25"/>
    <row r="955701" customFormat="1" ht="12.5" x14ac:dyDescent="0.25"/>
    <row r="955702" customFormat="1" ht="12.5" x14ac:dyDescent="0.25"/>
    <row r="955703" customFormat="1" ht="12.5" x14ac:dyDescent="0.25"/>
    <row r="955704" customFormat="1" ht="12.5" x14ac:dyDescent="0.25"/>
    <row r="955705" customFormat="1" ht="12.5" x14ac:dyDescent="0.25"/>
    <row r="955706" customFormat="1" ht="12.5" x14ac:dyDescent="0.25"/>
    <row r="955707" customFormat="1" ht="12.5" x14ac:dyDescent="0.25"/>
    <row r="955708" customFormat="1" ht="12.5" x14ac:dyDescent="0.25"/>
    <row r="955709" customFormat="1" ht="12.5" x14ac:dyDescent="0.25"/>
    <row r="955710" customFormat="1" ht="12.5" x14ac:dyDescent="0.25"/>
    <row r="955711" customFormat="1" ht="12.5" x14ac:dyDescent="0.25"/>
    <row r="955712" customFormat="1" ht="12.5" x14ac:dyDescent="0.25"/>
    <row r="955713" customFormat="1" ht="12.5" x14ac:dyDescent="0.25"/>
    <row r="955714" customFormat="1" ht="12.5" x14ac:dyDescent="0.25"/>
    <row r="955715" customFormat="1" ht="12.5" x14ac:dyDescent="0.25"/>
    <row r="955716" customFormat="1" ht="12.5" x14ac:dyDescent="0.25"/>
    <row r="955717" customFormat="1" ht="12.5" x14ac:dyDescent="0.25"/>
    <row r="955718" customFormat="1" ht="12.5" x14ac:dyDescent="0.25"/>
    <row r="955719" customFormat="1" ht="12.5" x14ac:dyDescent="0.25"/>
    <row r="955720" customFormat="1" ht="12.5" x14ac:dyDescent="0.25"/>
    <row r="955721" customFormat="1" ht="12.5" x14ac:dyDescent="0.25"/>
    <row r="955722" customFormat="1" ht="12.5" x14ac:dyDescent="0.25"/>
    <row r="955723" customFormat="1" ht="12.5" x14ac:dyDescent="0.25"/>
    <row r="955724" customFormat="1" ht="12.5" x14ac:dyDescent="0.25"/>
    <row r="955725" customFormat="1" ht="12.5" x14ac:dyDescent="0.25"/>
    <row r="955726" customFormat="1" ht="12.5" x14ac:dyDescent="0.25"/>
    <row r="955727" customFormat="1" ht="12.5" x14ac:dyDescent="0.25"/>
    <row r="955728" customFormat="1" ht="12.5" x14ac:dyDescent="0.25"/>
    <row r="955729" customFormat="1" ht="12.5" x14ac:dyDescent="0.25"/>
    <row r="955730" customFormat="1" ht="12.5" x14ac:dyDescent="0.25"/>
    <row r="955731" customFormat="1" ht="12.5" x14ac:dyDescent="0.25"/>
    <row r="955732" customFormat="1" ht="12.5" x14ac:dyDescent="0.25"/>
    <row r="955733" customFormat="1" ht="12.5" x14ac:dyDescent="0.25"/>
    <row r="955734" customFormat="1" ht="12.5" x14ac:dyDescent="0.25"/>
    <row r="955735" customFormat="1" ht="12.5" x14ac:dyDescent="0.25"/>
    <row r="955736" customFormat="1" ht="12.5" x14ac:dyDescent="0.25"/>
    <row r="955737" customFormat="1" ht="12.5" x14ac:dyDescent="0.25"/>
    <row r="955738" customFormat="1" ht="12.5" x14ac:dyDescent="0.25"/>
    <row r="955739" customFormat="1" ht="12.5" x14ac:dyDescent="0.25"/>
    <row r="955740" customFormat="1" ht="12.5" x14ac:dyDescent="0.25"/>
    <row r="955741" customFormat="1" ht="12.5" x14ac:dyDescent="0.25"/>
    <row r="955742" customFormat="1" ht="12.5" x14ac:dyDescent="0.25"/>
    <row r="955743" customFormat="1" ht="12.5" x14ac:dyDescent="0.25"/>
    <row r="955744" customFormat="1" ht="12.5" x14ac:dyDescent="0.25"/>
    <row r="955745" customFormat="1" ht="12.5" x14ac:dyDescent="0.25"/>
    <row r="955746" customFormat="1" ht="12.5" x14ac:dyDescent="0.25"/>
    <row r="955747" customFormat="1" ht="12.5" x14ac:dyDescent="0.25"/>
    <row r="955748" customFormat="1" ht="12.5" x14ac:dyDescent="0.25"/>
    <row r="955749" customFormat="1" ht="12.5" x14ac:dyDescent="0.25"/>
    <row r="955750" customFormat="1" ht="12.5" x14ac:dyDescent="0.25"/>
    <row r="955751" customFormat="1" ht="12.5" x14ac:dyDescent="0.25"/>
    <row r="955752" customFormat="1" ht="12.5" x14ac:dyDescent="0.25"/>
    <row r="955753" customFormat="1" ht="12.5" x14ac:dyDescent="0.25"/>
    <row r="955754" customFormat="1" ht="12.5" x14ac:dyDescent="0.25"/>
    <row r="955755" customFormat="1" ht="12.5" x14ac:dyDescent="0.25"/>
    <row r="955756" customFormat="1" ht="12.5" x14ac:dyDescent="0.25"/>
    <row r="955757" customFormat="1" ht="12.5" x14ac:dyDescent="0.25"/>
    <row r="955758" customFormat="1" ht="12.5" x14ac:dyDescent="0.25"/>
    <row r="955759" customFormat="1" ht="12.5" x14ac:dyDescent="0.25"/>
    <row r="955760" customFormat="1" ht="12.5" x14ac:dyDescent="0.25"/>
    <row r="955761" customFormat="1" ht="12.5" x14ac:dyDescent="0.25"/>
    <row r="955762" customFormat="1" ht="12.5" x14ac:dyDescent="0.25"/>
    <row r="955763" customFormat="1" ht="12.5" x14ac:dyDescent="0.25"/>
    <row r="955764" customFormat="1" ht="12.5" x14ac:dyDescent="0.25"/>
    <row r="955765" customFormat="1" ht="12.5" x14ac:dyDescent="0.25"/>
    <row r="955766" customFormat="1" ht="12.5" x14ac:dyDescent="0.25"/>
    <row r="955767" customFormat="1" ht="12.5" x14ac:dyDescent="0.25"/>
    <row r="955768" customFormat="1" ht="12.5" x14ac:dyDescent="0.25"/>
    <row r="955769" customFormat="1" ht="12.5" x14ac:dyDescent="0.25"/>
    <row r="955770" customFormat="1" ht="12.5" x14ac:dyDescent="0.25"/>
    <row r="955771" customFormat="1" ht="12.5" x14ac:dyDescent="0.25"/>
    <row r="955772" customFormat="1" ht="12.5" x14ac:dyDescent="0.25"/>
    <row r="955773" customFormat="1" ht="12.5" x14ac:dyDescent="0.25"/>
    <row r="955774" customFormat="1" ht="12.5" x14ac:dyDescent="0.25"/>
    <row r="955775" customFormat="1" ht="12.5" x14ac:dyDescent="0.25"/>
    <row r="955776" customFormat="1" ht="12.5" x14ac:dyDescent="0.25"/>
    <row r="955777" customFormat="1" ht="12.5" x14ac:dyDescent="0.25"/>
    <row r="955778" customFormat="1" ht="12.5" x14ac:dyDescent="0.25"/>
    <row r="955779" customFormat="1" ht="12.5" x14ac:dyDescent="0.25"/>
    <row r="955780" customFormat="1" ht="12.5" x14ac:dyDescent="0.25"/>
    <row r="955781" customFormat="1" ht="12.5" x14ac:dyDescent="0.25"/>
    <row r="955782" customFormat="1" ht="12.5" x14ac:dyDescent="0.25"/>
    <row r="955783" customFormat="1" ht="12.5" x14ac:dyDescent="0.25"/>
    <row r="955784" customFormat="1" ht="12.5" x14ac:dyDescent="0.25"/>
    <row r="955785" customFormat="1" ht="12.5" x14ac:dyDescent="0.25"/>
    <row r="955786" customFormat="1" ht="12.5" x14ac:dyDescent="0.25"/>
    <row r="955787" customFormat="1" ht="12.5" x14ac:dyDescent="0.25"/>
    <row r="955788" customFormat="1" ht="12.5" x14ac:dyDescent="0.25"/>
    <row r="955789" customFormat="1" ht="12.5" x14ac:dyDescent="0.25"/>
    <row r="955790" customFormat="1" ht="12.5" x14ac:dyDescent="0.25"/>
    <row r="955791" customFormat="1" ht="12.5" x14ac:dyDescent="0.25"/>
    <row r="955792" customFormat="1" ht="12.5" x14ac:dyDescent="0.25"/>
    <row r="955793" customFormat="1" ht="12.5" x14ac:dyDescent="0.25"/>
    <row r="955794" customFormat="1" ht="12.5" x14ac:dyDescent="0.25"/>
    <row r="955795" customFormat="1" ht="12.5" x14ac:dyDescent="0.25"/>
    <row r="955796" customFormat="1" ht="12.5" x14ac:dyDescent="0.25"/>
    <row r="955797" customFormat="1" ht="12.5" x14ac:dyDescent="0.25"/>
    <row r="955798" customFormat="1" ht="12.5" x14ac:dyDescent="0.25"/>
    <row r="955799" customFormat="1" ht="12.5" x14ac:dyDescent="0.25"/>
    <row r="955800" customFormat="1" ht="12.5" x14ac:dyDescent="0.25"/>
    <row r="955801" customFormat="1" ht="12.5" x14ac:dyDescent="0.25"/>
    <row r="955802" customFormat="1" ht="12.5" x14ac:dyDescent="0.25"/>
    <row r="955803" customFormat="1" ht="12.5" x14ac:dyDescent="0.25"/>
    <row r="955804" customFormat="1" ht="12.5" x14ac:dyDescent="0.25"/>
    <row r="955805" customFormat="1" ht="12.5" x14ac:dyDescent="0.25"/>
    <row r="955806" customFormat="1" ht="12.5" x14ac:dyDescent="0.25"/>
    <row r="955807" customFormat="1" ht="12.5" x14ac:dyDescent="0.25"/>
    <row r="955808" customFormat="1" ht="12.5" x14ac:dyDescent="0.25"/>
    <row r="955809" customFormat="1" ht="12.5" x14ac:dyDescent="0.25"/>
    <row r="955810" customFormat="1" ht="12.5" x14ac:dyDescent="0.25"/>
    <row r="955811" customFormat="1" ht="12.5" x14ac:dyDescent="0.25"/>
    <row r="955812" customFormat="1" ht="12.5" x14ac:dyDescent="0.25"/>
    <row r="955813" customFormat="1" ht="12.5" x14ac:dyDescent="0.25"/>
    <row r="955814" customFormat="1" ht="12.5" x14ac:dyDescent="0.25"/>
    <row r="955815" customFormat="1" ht="12.5" x14ac:dyDescent="0.25"/>
    <row r="955816" customFormat="1" ht="12.5" x14ac:dyDescent="0.25"/>
    <row r="955817" customFormat="1" ht="12.5" x14ac:dyDescent="0.25"/>
    <row r="955818" customFormat="1" ht="12.5" x14ac:dyDescent="0.25"/>
    <row r="955819" customFormat="1" ht="12.5" x14ac:dyDescent="0.25"/>
    <row r="955820" customFormat="1" ht="12.5" x14ac:dyDescent="0.25"/>
    <row r="955821" customFormat="1" ht="12.5" x14ac:dyDescent="0.25"/>
    <row r="955822" customFormat="1" ht="12.5" x14ac:dyDescent="0.25"/>
    <row r="955823" customFormat="1" ht="12.5" x14ac:dyDescent="0.25"/>
    <row r="955824" customFormat="1" ht="12.5" x14ac:dyDescent="0.25"/>
    <row r="955825" customFormat="1" ht="12.5" x14ac:dyDescent="0.25"/>
    <row r="955826" customFormat="1" ht="12.5" x14ac:dyDescent="0.25"/>
    <row r="955827" customFormat="1" ht="12.5" x14ac:dyDescent="0.25"/>
    <row r="955828" customFormat="1" ht="12.5" x14ac:dyDescent="0.25"/>
    <row r="955829" customFormat="1" ht="12.5" x14ac:dyDescent="0.25"/>
    <row r="955830" customFormat="1" ht="12.5" x14ac:dyDescent="0.25"/>
    <row r="955831" customFormat="1" ht="12.5" x14ac:dyDescent="0.25"/>
    <row r="955832" customFormat="1" ht="12.5" x14ac:dyDescent="0.25"/>
    <row r="955833" customFormat="1" ht="12.5" x14ac:dyDescent="0.25"/>
    <row r="955834" customFormat="1" ht="12.5" x14ac:dyDescent="0.25"/>
    <row r="955835" customFormat="1" ht="12.5" x14ac:dyDescent="0.25"/>
    <row r="955836" customFormat="1" ht="12.5" x14ac:dyDescent="0.25"/>
    <row r="955837" customFormat="1" ht="12.5" x14ac:dyDescent="0.25"/>
    <row r="955838" customFormat="1" ht="12.5" x14ac:dyDescent="0.25"/>
    <row r="955839" customFormat="1" ht="12.5" x14ac:dyDescent="0.25"/>
    <row r="955840" customFormat="1" ht="12.5" x14ac:dyDescent="0.25"/>
    <row r="955841" customFormat="1" ht="12.5" x14ac:dyDescent="0.25"/>
    <row r="955842" customFormat="1" ht="12.5" x14ac:dyDescent="0.25"/>
    <row r="955843" customFormat="1" ht="12.5" x14ac:dyDescent="0.25"/>
    <row r="955844" customFormat="1" ht="12.5" x14ac:dyDescent="0.25"/>
    <row r="955845" customFormat="1" ht="12.5" x14ac:dyDescent="0.25"/>
    <row r="955846" customFormat="1" ht="12.5" x14ac:dyDescent="0.25"/>
    <row r="955847" customFormat="1" ht="12.5" x14ac:dyDescent="0.25"/>
    <row r="955848" customFormat="1" ht="12.5" x14ac:dyDescent="0.25"/>
    <row r="955849" customFormat="1" ht="12.5" x14ac:dyDescent="0.25"/>
    <row r="955850" customFormat="1" ht="12.5" x14ac:dyDescent="0.25"/>
    <row r="955851" customFormat="1" ht="12.5" x14ac:dyDescent="0.25"/>
    <row r="955852" customFormat="1" ht="12.5" x14ac:dyDescent="0.25"/>
    <row r="955853" customFormat="1" ht="12.5" x14ac:dyDescent="0.25"/>
    <row r="955854" customFormat="1" ht="12.5" x14ac:dyDescent="0.25"/>
    <row r="955855" customFormat="1" ht="12.5" x14ac:dyDescent="0.25"/>
    <row r="955856" customFormat="1" ht="12.5" x14ac:dyDescent="0.25"/>
    <row r="955857" customFormat="1" ht="12.5" x14ac:dyDescent="0.25"/>
    <row r="955858" customFormat="1" ht="12.5" x14ac:dyDescent="0.25"/>
    <row r="955859" customFormat="1" ht="12.5" x14ac:dyDescent="0.25"/>
    <row r="955860" customFormat="1" ht="12.5" x14ac:dyDescent="0.25"/>
    <row r="955861" customFormat="1" ht="12.5" x14ac:dyDescent="0.25"/>
    <row r="955862" customFormat="1" ht="12.5" x14ac:dyDescent="0.25"/>
    <row r="955863" customFormat="1" ht="12.5" x14ac:dyDescent="0.25"/>
    <row r="955864" customFormat="1" ht="12.5" x14ac:dyDescent="0.25"/>
    <row r="955865" customFormat="1" ht="12.5" x14ac:dyDescent="0.25"/>
    <row r="955866" customFormat="1" ht="12.5" x14ac:dyDescent="0.25"/>
    <row r="955867" customFormat="1" ht="12.5" x14ac:dyDescent="0.25"/>
    <row r="955868" customFormat="1" ht="12.5" x14ac:dyDescent="0.25"/>
    <row r="955869" customFormat="1" ht="12.5" x14ac:dyDescent="0.25"/>
    <row r="955870" customFormat="1" ht="12.5" x14ac:dyDescent="0.25"/>
    <row r="955871" customFormat="1" ht="12.5" x14ac:dyDescent="0.25"/>
    <row r="955872" customFormat="1" ht="12.5" x14ac:dyDescent="0.25"/>
    <row r="955873" customFormat="1" ht="12.5" x14ac:dyDescent="0.25"/>
    <row r="955874" customFormat="1" ht="12.5" x14ac:dyDescent="0.25"/>
    <row r="955875" customFormat="1" ht="12.5" x14ac:dyDescent="0.25"/>
    <row r="955876" customFormat="1" ht="12.5" x14ac:dyDescent="0.25"/>
    <row r="955877" customFormat="1" ht="12.5" x14ac:dyDescent="0.25"/>
    <row r="955878" customFormat="1" ht="12.5" x14ac:dyDescent="0.25"/>
    <row r="955879" customFormat="1" ht="12.5" x14ac:dyDescent="0.25"/>
    <row r="955880" customFormat="1" ht="12.5" x14ac:dyDescent="0.25"/>
    <row r="955881" customFormat="1" ht="12.5" x14ac:dyDescent="0.25"/>
    <row r="955882" customFormat="1" ht="12.5" x14ac:dyDescent="0.25"/>
    <row r="955883" customFormat="1" ht="12.5" x14ac:dyDescent="0.25"/>
    <row r="955884" customFormat="1" ht="12.5" x14ac:dyDescent="0.25"/>
    <row r="955885" customFormat="1" ht="12.5" x14ac:dyDescent="0.25"/>
    <row r="955886" customFormat="1" ht="12.5" x14ac:dyDescent="0.25"/>
    <row r="955887" customFormat="1" ht="12.5" x14ac:dyDescent="0.25"/>
    <row r="955888" customFormat="1" ht="12.5" x14ac:dyDescent="0.25"/>
    <row r="955889" customFormat="1" ht="12.5" x14ac:dyDescent="0.25"/>
    <row r="955890" customFormat="1" ht="12.5" x14ac:dyDescent="0.25"/>
    <row r="955891" customFormat="1" ht="12.5" x14ac:dyDescent="0.25"/>
    <row r="955892" customFormat="1" ht="12.5" x14ac:dyDescent="0.25"/>
    <row r="955893" customFormat="1" ht="12.5" x14ac:dyDescent="0.25"/>
    <row r="955894" customFormat="1" ht="12.5" x14ac:dyDescent="0.25"/>
    <row r="955895" customFormat="1" ht="12.5" x14ac:dyDescent="0.25"/>
    <row r="955896" customFormat="1" ht="12.5" x14ac:dyDescent="0.25"/>
    <row r="955897" customFormat="1" ht="12.5" x14ac:dyDescent="0.25"/>
    <row r="955898" customFormat="1" ht="12.5" x14ac:dyDescent="0.25"/>
    <row r="955899" customFormat="1" ht="12.5" x14ac:dyDescent="0.25"/>
    <row r="955900" customFormat="1" ht="12.5" x14ac:dyDescent="0.25"/>
    <row r="955901" customFormat="1" ht="12.5" x14ac:dyDescent="0.25"/>
    <row r="955902" customFormat="1" ht="12.5" x14ac:dyDescent="0.25"/>
    <row r="955903" customFormat="1" ht="12.5" x14ac:dyDescent="0.25"/>
    <row r="955904" customFormat="1" ht="12.5" x14ac:dyDescent="0.25"/>
    <row r="955905" customFormat="1" ht="12.5" x14ac:dyDescent="0.25"/>
    <row r="955906" customFormat="1" ht="12.5" x14ac:dyDescent="0.25"/>
    <row r="955907" customFormat="1" ht="12.5" x14ac:dyDescent="0.25"/>
    <row r="955908" customFormat="1" ht="12.5" x14ac:dyDescent="0.25"/>
    <row r="955909" customFormat="1" ht="12.5" x14ac:dyDescent="0.25"/>
    <row r="955910" customFormat="1" ht="12.5" x14ac:dyDescent="0.25"/>
    <row r="955911" customFormat="1" ht="12.5" x14ac:dyDescent="0.25"/>
    <row r="955912" customFormat="1" ht="12.5" x14ac:dyDescent="0.25"/>
    <row r="955913" customFormat="1" ht="12.5" x14ac:dyDescent="0.25"/>
    <row r="955914" customFormat="1" ht="12.5" x14ac:dyDescent="0.25"/>
    <row r="955915" customFormat="1" ht="12.5" x14ac:dyDescent="0.25"/>
    <row r="955916" customFormat="1" ht="12.5" x14ac:dyDescent="0.25"/>
    <row r="955917" customFormat="1" ht="12.5" x14ac:dyDescent="0.25"/>
    <row r="955918" customFormat="1" ht="12.5" x14ac:dyDescent="0.25"/>
    <row r="955919" customFormat="1" ht="12.5" x14ac:dyDescent="0.25"/>
    <row r="955920" customFormat="1" ht="12.5" x14ac:dyDescent="0.25"/>
    <row r="955921" customFormat="1" ht="12.5" x14ac:dyDescent="0.25"/>
    <row r="955922" customFormat="1" ht="12.5" x14ac:dyDescent="0.25"/>
    <row r="955923" customFormat="1" ht="12.5" x14ac:dyDescent="0.25"/>
    <row r="955924" customFormat="1" ht="12.5" x14ac:dyDescent="0.25"/>
    <row r="955925" customFormat="1" ht="12.5" x14ac:dyDescent="0.25"/>
    <row r="955926" customFormat="1" ht="12.5" x14ac:dyDescent="0.25"/>
    <row r="955927" customFormat="1" ht="12.5" x14ac:dyDescent="0.25"/>
    <row r="955928" customFormat="1" ht="12.5" x14ac:dyDescent="0.25"/>
    <row r="955929" customFormat="1" ht="12.5" x14ac:dyDescent="0.25"/>
    <row r="955930" customFormat="1" ht="12.5" x14ac:dyDescent="0.25"/>
    <row r="955931" customFormat="1" ht="12.5" x14ac:dyDescent="0.25"/>
    <row r="955932" customFormat="1" ht="12.5" x14ac:dyDescent="0.25"/>
    <row r="955933" customFormat="1" ht="12.5" x14ac:dyDescent="0.25"/>
    <row r="955934" customFormat="1" ht="12.5" x14ac:dyDescent="0.25"/>
    <row r="955935" customFormat="1" ht="12.5" x14ac:dyDescent="0.25"/>
    <row r="955936" customFormat="1" ht="12.5" x14ac:dyDescent="0.25"/>
    <row r="955937" customFormat="1" ht="12.5" x14ac:dyDescent="0.25"/>
    <row r="955938" customFormat="1" ht="12.5" x14ac:dyDescent="0.25"/>
    <row r="955939" customFormat="1" ht="12.5" x14ac:dyDescent="0.25"/>
    <row r="955940" customFormat="1" ht="12.5" x14ac:dyDescent="0.25"/>
    <row r="955941" customFormat="1" ht="12.5" x14ac:dyDescent="0.25"/>
    <row r="955942" customFormat="1" ht="12.5" x14ac:dyDescent="0.25"/>
    <row r="955943" customFormat="1" ht="12.5" x14ac:dyDescent="0.25"/>
    <row r="955944" customFormat="1" ht="12.5" x14ac:dyDescent="0.25"/>
    <row r="955945" customFormat="1" ht="12.5" x14ac:dyDescent="0.25"/>
    <row r="955946" customFormat="1" ht="12.5" x14ac:dyDescent="0.25"/>
    <row r="955947" customFormat="1" ht="12.5" x14ac:dyDescent="0.25"/>
    <row r="955948" customFormat="1" ht="12.5" x14ac:dyDescent="0.25"/>
    <row r="955949" customFormat="1" ht="12.5" x14ac:dyDescent="0.25"/>
    <row r="955950" customFormat="1" ht="12.5" x14ac:dyDescent="0.25"/>
    <row r="955951" customFormat="1" ht="12.5" x14ac:dyDescent="0.25"/>
    <row r="955952" customFormat="1" ht="12.5" x14ac:dyDescent="0.25"/>
    <row r="955953" customFormat="1" ht="12.5" x14ac:dyDescent="0.25"/>
    <row r="955954" customFormat="1" ht="12.5" x14ac:dyDescent="0.25"/>
    <row r="955955" customFormat="1" ht="12.5" x14ac:dyDescent="0.25"/>
    <row r="955956" customFormat="1" ht="12.5" x14ac:dyDescent="0.25"/>
    <row r="955957" customFormat="1" ht="12.5" x14ac:dyDescent="0.25"/>
    <row r="955958" customFormat="1" ht="12.5" x14ac:dyDescent="0.25"/>
    <row r="955959" customFormat="1" ht="12.5" x14ac:dyDescent="0.25"/>
    <row r="955960" customFormat="1" ht="12.5" x14ac:dyDescent="0.25"/>
    <row r="955961" customFormat="1" ht="12.5" x14ac:dyDescent="0.25"/>
    <row r="955962" customFormat="1" ht="12.5" x14ac:dyDescent="0.25"/>
    <row r="955963" customFormat="1" ht="12.5" x14ac:dyDescent="0.25"/>
    <row r="955964" customFormat="1" ht="12.5" x14ac:dyDescent="0.25"/>
    <row r="955965" customFormat="1" ht="12.5" x14ac:dyDescent="0.25"/>
    <row r="955966" customFormat="1" ht="12.5" x14ac:dyDescent="0.25"/>
    <row r="955967" customFormat="1" ht="12.5" x14ac:dyDescent="0.25"/>
    <row r="955968" customFormat="1" ht="12.5" x14ac:dyDescent="0.25"/>
    <row r="955969" customFormat="1" ht="12.5" x14ac:dyDescent="0.25"/>
    <row r="955970" customFormat="1" ht="12.5" x14ac:dyDescent="0.25"/>
    <row r="955971" customFormat="1" ht="12.5" x14ac:dyDescent="0.25"/>
    <row r="955972" customFormat="1" ht="12.5" x14ac:dyDescent="0.25"/>
    <row r="955973" customFormat="1" ht="12.5" x14ac:dyDescent="0.25"/>
    <row r="955974" customFormat="1" ht="12.5" x14ac:dyDescent="0.25"/>
    <row r="955975" customFormat="1" ht="12.5" x14ac:dyDescent="0.25"/>
    <row r="955976" customFormat="1" ht="12.5" x14ac:dyDescent="0.25"/>
    <row r="955977" customFormat="1" ht="12.5" x14ac:dyDescent="0.25"/>
    <row r="955978" customFormat="1" ht="12.5" x14ac:dyDescent="0.25"/>
    <row r="955979" customFormat="1" ht="12.5" x14ac:dyDescent="0.25"/>
    <row r="955980" customFormat="1" ht="12.5" x14ac:dyDescent="0.25"/>
    <row r="955981" customFormat="1" ht="12.5" x14ac:dyDescent="0.25"/>
    <row r="955982" customFormat="1" ht="12.5" x14ac:dyDescent="0.25"/>
    <row r="955983" customFormat="1" ht="12.5" x14ac:dyDescent="0.25"/>
    <row r="955984" customFormat="1" ht="12.5" x14ac:dyDescent="0.25"/>
    <row r="955985" customFormat="1" ht="12.5" x14ac:dyDescent="0.25"/>
    <row r="955986" customFormat="1" ht="12.5" x14ac:dyDescent="0.25"/>
    <row r="955987" customFormat="1" ht="12.5" x14ac:dyDescent="0.25"/>
    <row r="955988" customFormat="1" ht="12.5" x14ac:dyDescent="0.25"/>
    <row r="955989" customFormat="1" ht="12.5" x14ac:dyDescent="0.25"/>
    <row r="955990" customFormat="1" ht="12.5" x14ac:dyDescent="0.25"/>
    <row r="955991" customFormat="1" ht="12.5" x14ac:dyDescent="0.25"/>
    <row r="955992" customFormat="1" ht="12.5" x14ac:dyDescent="0.25"/>
    <row r="955993" customFormat="1" ht="12.5" x14ac:dyDescent="0.25"/>
    <row r="955994" customFormat="1" ht="12.5" x14ac:dyDescent="0.25"/>
    <row r="955995" customFormat="1" ht="12.5" x14ac:dyDescent="0.25"/>
    <row r="955996" customFormat="1" ht="12.5" x14ac:dyDescent="0.25"/>
    <row r="955997" customFormat="1" ht="12.5" x14ac:dyDescent="0.25"/>
    <row r="955998" customFormat="1" ht="12.5" x14ac:dyDescent="0.25"/>
    <row r="955999" customFormat="1" ht="12.5" x14ac:dyDescent="0.25"/>
    <row r="956000" customFormat="1" ht="12.5" x14ac:dyDescent="0.25"/>
    <row r="956001" customFormat="1" ht="12.5" x14ac:dyDescent="0.25"/>
    <row r="956002" customFormat="1" ht="12.5" x14ac:dyDescent="0.25"/>
    <row r="956003" customFormat="1" ht="12.5" x14ac:dyDescent="0.25"/>
    <row r="956004" customFormat="1" ht="12.5" x14ac:dyDescent="0.25"/>
    <row r="956005" customFormat="1" ht="12.5" x14ac:dyDescent="0.25"/>
    <row r="956006" customFormat="1" ht="12.5" x14ac:dyDescent="0.25"/>
    <row r="956007" customFormat="1" ht="12.5" x14ac:dyDescent="0.25"/>
    <row r="956008" customFormat="1" ht="12.5" x14ac:dyDescent="0.25"/>
    <row r="956009" customFormat="1" ht="12.5" x14ac:dyDescent="0.25"/>
    <row r="956010" customFormat="1" ht="12.5" x14ac:dyDescent="0.25"/>
    <row r="956011" customFormat="1" ht="12.5" x14ac:dyDescent="0.25"/>
    <row r="956012" customFormat="1" ht="12.5" x14ac:dyDescent="0.25"/>
    <row r="956013" customFormat="1" ht="12.5" x14ac:dyDescent="0.25"/>
    <row r="956014" customFormat="1" ht="12.5" x14ac:dyDescent="0.25"/>
    <row r="956015" customFormat="1" ht="12.5" x14ac:dyDescent="0.25"/>
    <row r="956016" customFormat="1" ht="12.5" x14ac:dyDescent="0.25"/>
    <row r="956017" customFormat="1" ht="12.5" x14ac:dyDescent="0.25"/>
    <row r="956018" customFormat="1" ht="12.5" x14ac:dyDescent="0.25"/>
    <row r="956019" customFormat="1" ht="12.5" x14ac:dyDescent="0.25"/>
    <row r="956020" customFormat="1" ht="12.5" x14ac:dyDescent="0.25"/>
    <row r="956021" customFormat="1" ht="12.5" x14ac:dyDescent="0.25"/>
    <row r="956022" customFormat="1" ht="12.5" x14ac:dyDescent="0.25"/>
    <row r="956023" customFormat="1" ht="12.5" x14ac:dyDescent="0.25"/>
    <row r="956024" customFormat="1" ht="12.5" x14ac:dyDescent="0.25"/>
    <row r="956025" customFormat="1" ht="12.5" x14ac:dyDescent="0.25"/>
    <row r="956026" customFormat="1" ht="12.5" x14ac:dyDescent="0.25"/>
    <row r="956027" customFormat="1" ht="12.5" x14ac:dyDescent="0.25"/>
    <row r="956028" customFormat="1" ht="12.5" x14ac:dyDescent="0.25"/>
    <row r="956029" customFormat="1" ht="12.5" x14ac:dyDescent="0.25"/>
    <row r="956030" customFormat="1" ht="12.5" x14ac:dyDescent="0.25"/>
    <row r="956031" customFormat="1" ht="12.5" x14ac:dyDescent="0.25"/>
    <row r="956032" customFormat="1" ht="12.5" x14ac:dyDescent="0.25"/>
    <row r="956033" customFormat="1" ht="12.5" x14ac:dyDescent="0.25"/>
    <row r="956034" customFormat="1" ht="12.5" x14ac:dyDescent="0.25"/>
    <row r="956035" customFormat="1" ht="12.5" x14ac:dyDescent="0.25"/>
    <row r="956036" customFormat="1" ht="12.5" x14ac:dyDescent="0.25"/>
    <row r="956037" customFormat="1" ht="12.5" x14ac:dyDescent="0.25"/>
    <row r="956038" customFormat="1" ht="12.5" x14ac:dyDescent="0.25"/>
    <row r="956039" customFormat="1" ht="12.5" x14ac:dyDescent="0.25"/>
    <row r="956040" customFormat="1" ht="12.5" x14ac:dyDescent="0.25"/>
    <row r="956041" customFormat="1" ht="12.5" x14ac:dyDescent="0.25"/>
    <row r="956042" customFormat="1" ht="12.5" x14ac:dyDescent="0.25"/>
    <row r="956043" customFormat="1" ht="12.5" x14ac:dyDescent="0.25"/>
    <row r="956044" customFormat="1" ht="12.5" x14ac:dyDescent="0.25"/>
    <row r="956045" customFormat="1" ht="12.5" x14ac:dyDescent="0.25"/>
    <row r="956046" customFormat="1" ht="12.5" x14ac:dyDescent="0.25"/>
    <row r="956047" customFormat="1" ht="12.5" x14ac:dyDescent="0.25"/>
    <row r="956048" customFormat="1" ht="12.5" x14ac:dyDescent="0.25"/>
    <row r="956049" customFormat="1" ht="12.5" x14ac:dyDescent="0.25"/>
    <row r="956050" customFormat="1" ht="12.5" x14ac:dyDescent="0.25"/>
    <row r="956051" customFormat="1" ht="12.5" x14ac:dyDescent="0.25"/>
    <row r="956052" customFormat="1" ht="12.5" x14ac:dyDescent="0.25"/>
    <row r="956053" customFormat="1" ht="12.5" x14ac:dyDescent="0.25"/>
    <row r="956054" customFormat="1" ht="12.5" x14ac:dyDescent="0.25"/>
    <row r="956055" customFormat="1" ht="12.5" x14ac:dyDescent="0.25"/>
    <row r="956056" customFormat="1" ht="12.5" x14ac:dyDescent="0.25"/>
    <row r="956057" customFormat="1" ht="12.5" x14ac:dyDescent="0.25"/>
    <row r="956058" customFormat="1" ht="12.5" x14ac:dyDescent="0.25"/>
    <row r="956059" customFormat="1" ht="12.5" x14ac:dyDescent="0.25"/>
    <row r="956060" customFormat="1" ht="12.5" x14ac:dyDescent="0.25"/>
    <row r="956061" customFormat="1" ht="12.5" x14ac:dyDescent="0.25"/>
    <row r="956062" customFormat="1" ht="12.5" x14ac:dyDescent="0.25"/>
    <row r="956063" customFormat="1" ht="12.5" x14ac:dyDescent="0.25"/>
    <row r="956064" customFormat="1" ht="12.5" x14ac:dyDescent="0.25"/>
    <row r="956065" customFormat="1" ht="12.5" x14ac:dyDescent="0.25"/>
    <row r="956066" customFormat="1" ht="12.5" x14ac:dyDescent="0.25"/>
    <row r="956067" customFormat="1" ht="12.5" x14ac:dyDescent="0.25"/>
    <row r="956068" customFormat="1" ht="12.5" x14ac:dyDescent="0.25"/>
    <row r="956069" customFormat="1" ht="12.5" x14ac:dyDescent="0.25"/>
    <row r="956070" customFormat="1" ht="12.5" x14ac:dyDescent="0.25"/>
    <row r="956071" customFormat="1" ht="12.5" x14ac:dyDescent="0.25"/>
    <row r="956072" customFormat="1" ht="12.5" x14ac:dyDescent="0.25"/>
    <row r="956073" customFormat="1" ht="12.5" x14ac:dyDescent="0.25"/>
    <row r="956074" customFormat="1" ht="12.5" x14ac:dyDescent="0.25"/>
    <row r="956075" customFormat="1" ht="12.5" x14ac:dyDescent="0.25"/>
    <row r="956076" customFormat="1" ht="12.5" x14ac:dyDescent="0.25"/>
    <row r="956077" customFormat="1" ht="12.5" x14ac:dyDescent="0.25"/>
    <row r="956078" customFormat="1" ht="12.5" x14ac:dyDescent="0.25"/>
    <row r="956079" customFormat="1" ht="12.5" x14ac:dyDescent="0.25"/>
    <row r="956080" customFormat="1" ht="12.5" x14ac:dyDescent="0.25"/>
    <row r="956081" customFormat="1" ht="12.5" x14ac:dyDescent="0.25"/>
    <row r="956082" customFormat="1" ht="12.5" x14ac:dyDescent="0.25"/>
    <row r="956083" customFormat="1" ht="12.5" x14ac:dyDescent="0.25"/>
    <row r="956084" customFormat="1" ht="12.5" x14ac:dyDescent="0.25"/>
    <row r="956085" customFormat="1" ht="12.5" x14ac:dyDescent="0.25"/>
    <row r="956086" customFormat="1" ht="12.5" x14ac:dyDescent="0.25"/>
    <row r="956087" customFormat="1" ht="12.5" x14ac:dyDescent="0.25"/>
    <row r="956088" customFormat="1" ht="12.5" x14ac:dyDescent="0.25"/>
    <row r="956089" customFormat="1" ht="12.5" x14ac:dyDescent="0.25"/>
    <row r="956090" customFormat="1" ht="12.5" x14ac:dyDescent="0.25"/>
    <row r="956091" customFormat="1" ht="12.5" x14ac:dyDescent="0.25"/>
    <row r="956092" customFormat="1" ht="12.5" x14ac:dyDescent="0.25"/>
    <row r="956093" customFormat="1" ht="12.5" x14ac:dyDescent="0.25"/>
    <row r="956094" customFormat="1" ht="12.5" x14ac:dyDescent="0.25"/>
    <row r="956095" customFormat="1" ht="12.5" x14ac:dyDescent="0.25"/>
    <row r="956096" customFormat="1" ht="12.5" x14ac:dyDescent="0.25"/>
    <row r="956097" customFormat="1" ht="12.5" x14ac:dyDescent="0.25"/>
    <row r="956098" customFormat="1" ht="12.5" x14ac:dyDescent="0.25"/>
    <row r="956099" customFormat="1" ht="12.5" x14ac:dyDescent="0.25"/>
    <row r="956100" customFormat="1" ht="12.5" x14ac:dyDescent="0.25"/>
    <row r="956101" customFormat="1" ht="12.5" x14ac:dyDescent="0.25"/>
    <row r="956102" customFormat="1" ht="12.5" x14ac:dyDescent="0.25"/>
    <row r="956103" customFormat="1" ht="12.5" x14ac:dyDescent="0.25"/>
    <row r="956104" customFormat="1" ht="12.5" x14ac:dyDescent="0.25"/>
    <row r="956105" customFormat="1" ht="12.5" x14ac:dyDescent="0.25"/>
    <row r="956106" customFormat="1" ht="12.5" x14ac:dyDescent="0.25"/>
    <row r="956107" customFormat="1" ht="12.5" x14ac:dyDescent="0.25"/>
    <row r="956108" customFormat="1" ht="12.5" x14ac:dyDescent="0.25"/>
    <row r="956109" customFormat="1" ht="12.5" x14ac:dyDescent="0.25"/>
    <row r="956110" customFormat="1" ht="12.5" x14ac:dyDescent="0.25"/>
    <row r="956111" customFormat="1" ht="12.5" x14ac:dyDescent="0.25"/>
    <row r="956112" customFormat="1" ht="12.5" x14ac:dyDescent="0.25"/>
    <row r="956113" customFormat="1" ht="12.5" x14ac:dyDescent="0.25"/>
    <row r="956114" customFormat="1" ht="12.5" x14ac:dyDescent="0.25"/>
    <row r="956115" customFormat="1" ht="12.5" x14ac:dyDescent="0.25"/>
    <row r="956116" customFormat="1" ht="12.5" x14ac:dyDescent="0.25"/>
    <row r="956117" customFormat="1" ht="12.5" x14ac:dyDescent="0.25"/>
    <row r="956118" customFormat="1" ht="12.5" x14ac:dyDescent="0.25"/>
    <row r="956119" customFormat="1" ht="12.5" x14ac:dyDescent="0.25"/>
    <row r="956120" customFormat="1" ht="12.5" x14ac:dyDescent="0.25"/>
    <row r="956121" customFormat="1" ht="12.5" x14ac:dyDescent="0.25"/>
    <row r="956122" customFormat="1" ht="12.5" x14ac:dyDescent="0.25"/>
    <row r="956123" customFormat="1" ht="12.5" x14ac:dyDescent="0.25"/>
    <row r="956124" customFormat="1" ht="12.5" x14ac:dyDescent="0.25"/>
    <row r="956125" customFormat="1" ht="12.5" x14ac:dyDescent="0.25"/>
    <row r="956126" customFormat="1" ht="12.5" x14ac:dyDescent="0.25"/>
    <row r="956127" customFormat="1" ht="12.5" x14ac:dyDescent="0.25"/>
    <row r="956128" customFormat="1" ht="12.5" x14ac:dyDescent="0.25"/>
    <row r="956129" customFormat="1" ht="12.5" x14ac:dyDescent="0.25"/>
    <row r="956130" customFormat="1" ht="12.5" x14ac:dyDescent="0.25"/>
    <row r="956131" customFormat="1" ht="12.5" x14ac:dyDescent="0.25"/>
    <row r="956132" customFormat="1" ht="12.5" x14ac:dyDescent="0.25"/>
    <row r="956133" customFormat="1" ht="12.5" x14ac:dyDescent="0.25"/>
    <row r="956134" customFormat="1" ht="12.5" x14ac:dyDescent="0.25"/>
    <row r="956135" customFormat="1" ht="12.5" x14ac:dyDescent="0.25"/>
    <row r="956136" customFormat="1" ht="12.5" x14ac:dyDescent="0.25"/>
    <row r="956137" customFormat="1" ht="12.5" x14ac:dyDescent="0.25"/>
    <row r="956138" customFormat="1" ht="12.5" x14ac:dyDescent="0.25"/>
    <row r="956139" customFormat="1" ht="12.5" x14ac:dyDescent="0.25"/>
    <row r="956140" customFormat="1" ht="12.5" x14ac:dyDescent="0.25"/>
    <row r="956141" customFormat="1" ht="12.5" x14ac:dyDescent="0.25"/>
    <row r="956142" customFormat="1" ht="12.5" x14ac:dyDescent="0.25"/>
    <row r="956143" customFormat="1" ht="12.5" x14ac:dyDescent="0.25"/>
    <row r="956144" customFormat="1" ht="12.5" x14ac:dyDescent="0.25"/>
    <row r="956145" customFormat="1" ht="12.5" x14ac:dyDescent="0.25"/>
    <row r="956146" customFormat="1" ht="12.5" x14ac:dyDescent="0.25"/>
    <row r="956147" customFormat="1" ht="12.5" x14ac:dyDescent="0.25"/>
    <row r="956148" customFormat="1" ht="12.5" x14ac:dyDescent="0.25"/>
    <row r="956149" customFormat="1" ht="12.5" x14ac:dyDescent="0.25"/>
    <row r="956150" customFormat="1" ht="12.5" x14ac:dyDescent="0.25"/>
    <row r="956151" customFormat="1" ht="12.5" x14ac:dyDescent="0.25"/>
    <row r="956152" customFormat="1" ht="12.5" x14ac:dyDescent="0.25"/>
    <row r="956153" customFormat="1" ht="12.5" x14ac:dyDescent="0.25"/>
    <row r="956154" customFormat="1" ht="12.5" x14ac:dyDescent="0.25"/>
    <row r="956155" customFormat="1" ht="12.5" x14ac:dyDescent="0.25"/>
    <row r="956156" customFormat="1" ht="12.5" x14ac:dyDescent="0.25"/>
    <row r="956157" customFormat="1" ht="12.5" x14ac:dyDescent="0.25"/>
    <row r="956158" customFormat="1" ht="12.5" x14ac:dyDescent="0.25"/>
    <row r="956159" customFormat="1" ht="12.5" x14ac:dyDescent="0.25"/>
    <row r="956160" customFormat="1" ht="12.5" x14ac:dyDescent="0.25"/>
    <row r="956161" customFormat="1" ht="12.5" x14ac:dyDescent="0.25"/>
    <row r="956162" customFormat="1" ht="12.5" x14ac:dyDescent="0.25"/>
    <row r="956163" customFormat="1" ht="12.5" x14ac:dyDescent="0.25"/>
    <row r="956164" customFormat="1" ht="12.5" x14ac:dyDescent="0.25"/>
    <row r="956165" customFormat="1" ht="12.5" x14ac:dyDescent="0.25"/>
    <row r="956166" customFormat="1" ht="12.5" x14ac:dyDescent="0.25"/>
    <row r="956167" customFormat="1" ht="12.5" x14ac:dyDescent="0.25"/>
    <row r="956168" customFormat="1" ht="12.5" x14ac:dyDescent="0.25"/>
    <row r="956169" customFormat="1" ht="12.5" x14ac:dyDescent="0.25"/>
    <row r="956170" customFormat="1" ht="12.5" x14ac:dyDescent="0.25"/>
    <row r="956171" customFormat="1" ht="12.5" x14ac:dyDescent="0.25"/>
    <row r="956172" customFormat="1" ht="12.5" x14ac:dyDescent="0.25"/>
    <row r="956173" customFormat="1" ht="12.5" x14ac:dyDescent="0.25"/>
    <row r="956174" customFormat="1" ht="12.5" x14ac:dyDescent="0.25"/>
    <row r="956175" customFormat="1" ht="12.5" x14ac:dyDescent="0.25"/>
    <row r="956176" customFormat="1" ht="12.5" x14ac:dyDescent="0.25"/>
    <row r="956177" customFormat="1" ht="12.5" x14ac:dyDescent="0.25"/>
    <row r="956178" customFormat="1" ht="12.5" x14ac:dyDescent="0.25"/>
    <row r="956179" customFormat="1" ht="12.5" x14ac:dyDescent="0.25"/>
    <row r="956180" customFormat="1" ht="12.5" x14ac:dyDescent="0.25"/>
    <row r="956181" customFormat="1" ht="12.5" x14ac:dyDescent="0.25"/>
    <row r="956182" customFormat="1" ht="12.5" x14ac:dyDescent="0.25"/>
    <row r="956183" customFormat="1" ht="12.5" x14ac:dyDescent="0.25"/>
    <row r="956184" customFormat="1" ht="12.5" x14ac:dyDescent="0.25"/>
    <row r="956185" customFormat="1" ht="12.5" x14ac:dyDescent="0.25"/>
    <row r="956186" customFormat="1" ht="12.5" x14ac:dyDescent="0.25"/>
    <row r="956187" customFormat="1" ht="12.5" x14ac:dyDescent="0.25"/>
    <row r="956188" customFormat="1" ht="12.5" x14ac:dyDescent="0.25"/>
    <row r="956189" customFormat="1" ht="12.5" x14ac:dyDescent="0.25"/>
    <row r="956190" customFormat="1" ht="12.5" x14ac:dyDescent="0.25"/>
    <row r="956191" customFormat="1" ht="12.5" x14ac:dyDescent="0.25"/>
    <row r="956192" customFormat="1" ht="12.5" x14ac:dyDescent="0.25"/>
    <row r="956193" customFormat="1" ht="12.5" x14ac:dyDescent="0.25"/>
    <row r="956194" customFormat="1" ht="12.5" x14ac:dyDescent="0.25"/>
    <row r="956195" customFormat="1" ht="12.5" x14ac:dyDescent="0.25"/>
    <row r="956196" customFormat="1" ht="12.5" x14ac:dyDescent="0.25"/>
    <row r="956197" customFormat="1" ht="12.5" x14ac:dyDescent="0.25"/>
    <row r="956198" customFormat="1" ht="12.5" x14ac:dyDescent="0.25"/>
    <row r="956199" customFormat="1" ht="12.5" x14ac:dyDescent="0.25"/>
    <row r="956200" customFormat="1" ht="12.5" x14ac:dyDescent="0.25"/>
    <row r="956201" customFormat="1" ht="12.5" x14ac:dyDescent="0.25"/>
    <row r="956202" customFormat="1" ht="12.5" x14ac:dyDescent="0.25"/>
    <row r="956203" customFormat="1" ht="12.5" x14ac:dyDescent="0.25"/>
    <row r="956204" customFormat="1" ht="12.5" x14ac:dyDescent="0.25"/>
    <row r="956205" customFormat="1" ht="12.5" x14ac:dyDescent="0.25"/>
    <row r="956206" customFormat="1" ht="12.5" x14ac:dyDescent="0.25"/>
    <row r="956207" customFormat="1" ht="12.5" x14ac:dyDescent="0.25"/>
    <row r="956208" customFormat="1" ht="12.5" x14ac:dyDescent="0.25"/>
    <row r="956209" customFormat="1" ht="12.5" x14ac:dyDescent="0.25"/>
    <row r="956210" customFormat="1" ht="12.5" x14ac:dyDescent="0.25"/>
    <row r="956211" customFormat="1" ht="12.5" x14ac:dyDescent="0.25"/>
    <row r="956212" customFormat="1" ht="12.5" x14ac:dyDescent="0.25"/>
    <row r="956213" customFormat="1" ht="12.5" x14ac:dyDescent="0.25"/>
    <row r="956214" customFormat="1" ht="12.5" x14ac:dyDescent="0.25"/>
    <row r="956215" customFormat="1" ht="12.5" x14ac:dyDescent="0.25"/>
    <row r="956216" customFormat="1" ht="12.5" x14ac:dyDescent="0.25"/>
    <row r="956217" customFormat="1" ht="12.5" x14ac:dyDescent="0.25"/>
    <row r="956218" customFormat="1" ht="12.5" x14ac:dyDescent="0.25"/>
    <row r="956219" customFormat="1" ht="12.5" x14ac:dyDescent="0.25"/>
    <row r="956220" customFormat="1" ht="12.5" x14ac:dyDescent="0.25"/>
    <row r="956221" customFormat="1" ht="12.5" x14ac:dyDescent="0.25"/>
    <row r="956222" customFormat="1" ht="12.5" x14ac:dyDescent="0.25"/>
    <row r="956223" customFormat="1" ht="12.5" x14ac:dyDescent="0.25"/>
    <row r="956224" customFormat="1" ht="12.5" x14ac:dyDescent="0.25"/>
    <row r="956225" customFormat="1" ht="12.5" x14ac:dyDescent="0.25"/>
    <row r="956226" customFormat="1" ht="12.5" x14ac:dyDescent="0.25"/>
    <row r="956227" customFormat="1" ht="12.5" x14ac:dyDescent="0.25"/>
    <row r="956228" customFormat="1" ht="12.5" x14ac:dyDescent="0.25"/>
    <row r="956229" customFormat="1" ht="12.5" x14ac:dyDescent="0.25"/>
    <row r="956230" customFormat="1" ht="12.5" x14ac:dyDescent="0.25"/>
    <row r="956231" customFormat="1" ht="12.5" x14ac:dyDescent="0.25"/>
    <row r="956232" customFormat="1" ht="12.5" x14ac:dyDescent="0.25"/>
    <row r="956233" customFormat="1" ht="12.5" x14ac:dyDescent="0.25"/>
    <row r="956234" customFormat="1" ht="12.5" x14ac:dyDescent="0.25"/>
    <row r="956235" customFormat="1" ht="12.5" x14ac:dyDescent="0.25"/>
    <row r="956236" customFormat="1" ht="12.5" x14ac:dyDescent="0.25"/>
    <row r="956237" customFormat="1" ht="12.5" x14ac:dyDescent="0.25"/>
    <row r="956238" customFormat="1" ht="12.5" x14ac:dyDescent="0.25"/>
    <row r="956239" customFormat="1" ht="12.5" x14ac:dyDescent="0.25"/>
    <row r="956240" customFormat="1" ht="12.5" x14ac:dyDescent="0.25"/>
    <row r="956241" customFormat="1" ht="12.5" x14ac:dyDescent="0.25"/>
    <row r="956242" customFormat="1" ht="12.5" x14ac:dyDescent="0.25"/>
    <row r="956243" customFormat="1" ht="12.5" x14ac:dyDescent="0.25"/>
    <row r="956244" customFormat="1" ht="12.5" x14ac:dyDescent="0.25"/>
    <row r="956245" customFormat="1" ht="12.5" x14ac:dyDescent="0.25"/>
    <row r="956246" customFormat="1" ht="12.5" x14ac:dyDescent="0.25"/>
    <row r="956247" customFormat="1" ht="12.5" x14ac:dyDescent="0.25"/>
    <row r="956248" customFormat="1" ht="12.5" x14ac:dyDescent="0.25"/>
    <row r="956249" customFormat="1" ht="12.5" x14ac:dyDescent="0.25"/>
    <row r="956250" customFormat="1" ht="12.5" x14ac:dyDescent="0.25"/>
    <row r="956251" customFormat="1" ht="12.5" x14ac:dyDescent="0.25"/>
    <row r="956252" customFormat="1" ht="12.5" x14ac:dyDescent="0.25"/>
    <row r="956253" customFormat="1" ht="12.5" x14ac:dyDescent="0.25"/>
    <row r="956254" customFormat="1" ht="12.5" x14ac:dyDescent="0.25"/>
    <row r="956255" customFormat="1" ht="12.5" x14ac:dyDescent="0.25"/>
    <row r="956256" customFormat="1" ht="12.5" x14ac:dyDescent="0.25"/>
    <row r="956257" customFormat="1" ht="12.5" x14ac:dyDescent="0.25"/>
    <row r="956258" customFormat="1" ht="12.5" x14ac:dyDescent="0.25"/>
    <row r="956259" customFormat="1" ht="12.5" x14ac:dyDescent="0.25"/>
    <row r="956260" customFormat="1" ht="12.5" x14ac:dyDescent="0.25"/>
    <row r="956261" customFormat="1" ht="12.5" x14ac:dyDescent="0.25"/>
    <row r="956262" customFormat="1" ht="12.5" x14ac:dyDescent="0.25"/>
    <row r="956263" customFormat="1" ht="12.5" x14ac:dyDescent="0.25"/>
    <row r="956264" customFormat="1" ht="12.5" x14ac:dyDescent="0.25"/>
    <row r="956265" customFormat="1" ht="12.5" x14ac:dyDescent="0.25"/>
    <row r="956266" customFormat="1" ht="12.5" x14ac:dyDescent="0.25"/>
    <row r="956267" customFormat="1" ht="12.5" x14ac:dyDescent="0.25"/>
    <row r="956268" customFormat="1" ht="12.5" x14ac:dyDescent="0.25"/>
    <row r="956269" customFormat="1" ht="12.5" x14ac:dyDescent="0.25"/>
    <row r="956270" customFormat="1" ht="12.5" x14ac:dyDescent="0.25"/>
    <row r="956271" customFormat="1" ht="12.5" x14ac:dyDescent="0.25"/>
    <row r="956272" customFormat="1" ht="12.5" x14ac:dyDescent="0.25"/>
    <row r="956273" customFormat="1" ht="12.5" x14ac:dyDescent="0.25"/>
    <row r="956274" customFormat="1" ht="12.5" x14ac:dyDescent="0.25"/>
    <row r="956275" customFormat="1" ht="12.5" x14ac:dyDescent="0.25"/>
    <row r="956276" customFormat="1" ht="12.5" x14ac:dyDescent="0.25"/>
    <row r="956277" customFormat="1" ht="12.5" x14ac:dyDescent="0.25"/>
    <row r="956278" customFormat="1" ht="12.5" x14ac:dyDescent="0.25"/>
    <row r="956279" customFormat="1" ht="12.5" x14ac:dyDescent="0.25"/>
    <row r="956280" customFormat="1" ht="12.5" x14ac:dyDescent="0.25"/>
    <row r="956281" customFormat="1" ht="12.5" x14ac:dyDescent="0.25"/>
    <row r="956282" customFormat="1" ht="12.5" x14ac:dyDescent="0.25"/>
    <row r="956283" customFormat="1" ht="12.5" x14ac:dyDescent="0.25"/>
    <row r="956284" customFormat="1" ht="12.5" x14ac:dyDescent="0.25"/>
    <row r="956285" customFormat="1" ht="12.5" x14ac:dyDescent="0.25"/>
    <row r="956286" customFormat="1" ht="12.5" x14ac:dyDescent="0.25"/>
    <row r="956287" customFormat="1" ht="12.5" x14ac:dyDescent="0.25"/>
    <row r="956288" customFormat="1" ht="12.5" x14ac:dyDescent="0.25"/>
    <row r="956289" customFormat="1" ht="12.5" x14ac:dyDescent="0.25"/>
    <row r="956290" customFormat="1" ht="12.5" x14ac:dyDescent="0.25"/>
    <row r="956291" customFormat="1" ht="12.5" x14ac:dyDescent="0.25"/>
    <row r="956292" customFormat="1" ht="12.5" x14ac:dyDescent="0.25"/>
    <row r="956293" customFormat="1" ht="12.5" x14ac:dyDescent="0.25"/>
    <row r="956294" customFormat="1" ht="12.5" x14ac:dyDescent="0.25"/>
    <row r="956295" customFormat="1" ht="12.5" x14ac:dyDescent="0.25"/>
    <row r="956296" customFormat="1" ht="12.5" x14ac:dyDescent="0.25"/>
    <row r="956297" customFormat="1" ht="12.5" x14ac:dyDescent="0.25"/>
    <row r="956298" customFormat="1" ht="12.5" x14ac:dyDescent="0.25"/>
    <row r="956299" customFormat="1" ht="12.5" x14ac:dyDescent="0.25"/>
    <row r="956300" customFormat="1" ht="12.5" x14ac:dyDescent="0.25"/>
    <row r="956301" customFormat="1" ht="12.5" x14ac:dyDescent="0.25"/>
    <row r="956302" customFormat="1" ht="12.5" x14ac:dyDescent="0.25"/>
    <row r="956303" customFormat="1" ht="12.5" x14ac:dyDescent="0.25"/>
    <row r="956304" customFormat="1" ht="12.5" x14ac:dyDescent="0.25"/>
    <row r="956305" customFormat="1" ht="12.5" x14ac:dyDescent="0.25"/>
    <row r="956306" customFormat="1" ht="12.5" x14ac:dyDescent="0.25"/>
    <row r="956307" customFormat="1" ht="12.5" x14ac:dyDescent="0.25"/>
    <row r="956308" customFormat="1" ht="12.5" x14ac:dyDescent="0.25"/>
    <row r="956309" customFormat="1" ht="12.5" x14ac:dyDescent="0.25"/>
    <row r="956310" customFormat="1" ht="12.5" x14ac:dyDescent="0.25"/>
    <row r="956311" customFormat="1" ht="12.5" x14ac:dyDescent="0.25"/>
    <row r="956312" customFormat="1" ht="12.5" x14ac:dyDescent="0.25"/>
    <row r="956313" customFormat="1" ht="12.5" x14ac:dyDescent="0.25"/>
    <row r="956314" customFormat="1" ht="12.5" x14ac:dyDescent="0.25"/>
    <row r="956315" customFormat="1" ht="12.5" x14ac:dyDescent="0.25"/>
    <row r="956316" customFormat="1" ht="12.5" x14ac:dyDescent="0.25"/>
    <row r="956317" customFormat="1" ht="12.5" x14ac:dyDescent="0.25"/>
    <row r="956318" customFormat="1" ht="12.5" x14ac:dyDescent="0.25"/>
    <row r="956319" customFormat="1" ht="12.5" x14ac:dyDescent="0.25"/>
    <row r="956320" customFormat="1" ht="12.5" x14ac:dyDescent="0.25"/>
    <row r="956321" customFormat="1" ht="12.5" x14ac:dyDescent="0.25"/>
    <row r="956322" customFormat="1" ht="12.5" x14ac:dyDescent="0.25"/>
    <row r="956323" customFormat="1" ht="12.5" x14ac:dyDescent="0.25"/>
    <row r="956324" customFormat="1" ht="12.5" x14ac:dyDescent="0.25"/>
    <row r="956325" customFormat="1" ht="12.5" x14ac:dyDescent="0.25"/>
    <row r="956326" customFormat="1" ht="12.5" x14ac:dyDescent="0.25"/>
    <row r="956327" customFormat="1" ht="12.5" x14ac:dyDescent="0.25"/>
    <row r="956328" customFormat="1" ht="12.5" x14ac:dyDescent="0.25"/>
    <row r="956329" customFormat="1" ht="12.5" x14ac:dyDescent="0.25"/>
    <row r="956330" customFormat="1" ht="12.5" x14ac:dyDescent="0.25"/>
    <row r="956331" customFormat="1" ht="12.5" x14ac:dyDescent="0.25"/>
    <row r="956332" customFormat="1" ht="12.5" x14ac:dyDescent="0.25"/>
    <row r="956333" customFormat="1" ht="12.5" x14ac:dyDescent="0.25"/>
    <row r="956334" customFormat="1" ht="12.5" x14ac:dyDescent="0.25"/>
    <row r="956335" customFormat="1" ht="12.5" x14ac:dyDescent="0.25"/>
    <row r="956336" customFormat="1" ht="12.5" x14ac:dyDescent="0.25"/>
    <row r="956337" customFormat="1" ht="12.5" x14ac:dyDescent="0.25"/>
    <row r="956338" customFormat="1" ht="12.5" x14ac:dyDescent="0.25"/>
    <row r="956339" customFormat="1" ht="12.5" x14ac:dyDescent="0.25"/>
    <row r="956340" customFormat="1" ht="12.5" x14ac:dyDescent="0.25"/>
    <row r="956341" customFormat="1" ht="12.5" x14ac:dyDescent="0.25"/>
    <row r="956342" customFormat="1" ht="12.5" x14ac:dyDescent="0.25"/>
    <row r="956343" customFormat="1" ht="12.5" x14ac:dyDescent="0.25"/>
    <row r="956344" customFormat="1" ht="12.5" x14ac:dyDescent="0.25"/>
    <row r="956345" customFormat="1" ht="12.5" x14ac:dyDescent="0.25"/>
    <row r="956346" customFormat="1" ht="12.5" x14ac:dyDescent="0.25"/>
    <row r="956347" customFormat="1" ht="12.5" x14ac:dyDescent="0.25"/>
    <row r="956348" customFormat="1" ht="12.5" x14ac:dyDescent="0.25"/>
    <row r="956349" customFormat="1" ht="12.5" x14ac:dyDescent="0.25"/>
    <row r="956350" customFormat="1" ht="12.5" x14ac:dyDescent="0.25"/>
    <row r="956351" customFormat="1" ht="12.5" x14ac:dyDescent="0.25"/>
    <row r="956352" customFormat="1" ht="12.5" x14ac:dyDescent="0.25"/>
    <row r="956353" customFormat="1" ht="12.5" x14ac:dyDescent="0.25"/>
    <row r="956354" customFormat="1" ht="12.5" x14ac:dyDescent="0.25"/>
    <row r="956355" customFormat="1" ht="12.5" x14ac:dyDescent="0.25"/>
    <row r="956356" customFormat="1" ht="12.5" x14ac:dyDescent="0.25"/>
    <row r="956357" customFormat="1" ht="12.5" x14ac:dyDescent="0.25"/>
    <row r="956358" customFormat="1" ht="12.5" x14ac:dyDescent="0.25"/>
    <row r="956359" customFormat="1" ht="12.5" x14ac:dyDescent="0.25"/>
    <row r="956360" customFormat="1" ht="12.5" x14ac:dyDescent="0.25"/>
    <row r="956361" customFormat="1" ht="12.5" x14ac:dyDescent="0.25"/>
    <row r="956362" customFormat="1" ht="12.5" x14ac:dyDescent="0.25"/>
    <row r="956363" customFormat="1" ht="12.5" x14ac:dyDescent="0.25"/>
    <row r="956364" customFormat="1" ht="12.5" x14ac:dyDescent="0.25"/>
    <row r="956365" customFormat="1" ht="12.5" x14ac:dyDescent="0.25"/>
    <row r="956366" customFormat="1" ht="12.5" x14ac:dyDescent="0.25"/>
    <row r="956367" customFormat="1" ht="12.5" x14ac:dyDescent="0.25"/>
    <row r="956368" customFormat="1" ht="12.5" x14ac:dyDescent="0.25"/>
    <row r="956369" customFormat="1" ht="12.5" x14ac:dyDescent="0.25"/>
    <row r="956370" customFormat="1" ht="12.5" x14ac:dyDescent="0.25"/>
    <row r="956371" customFormat="1" ht="12.5" x14ac:dyDescent="0.25"/>
    <row r="956372" customFormat="1" ht="12.5" x14ac:dyDescent="0.25"/>
    <row r="956373" customFormat="1" ht="12.5" x14ac:dyDescent="0.25"/>
    <row r="956374" customFormat="1" ht="12.5" x14ac:dyDescent="0.25"/>
    <row r="956375" customFormat="1" ht="12.5" x14ac:dyDescent="0.25"/>
    <row r="956376" customFormat="1" ht="12.5" x14ac:dyDescent="0.25"/>
    <row r="956377" customFormat="1" ht="12.5" x14ac:dyDescent="0.25"/>
    <row r="956378" customFormat="1" ht="12.5" x14ac:dyDescent="0.25"/>
    <row r="956379" customFormat="1" ht="12.5" x14ac:dyDescent="0.25"/>
    <row r="956380" customFormat="1" ht="12.5" x14ac:dyDescent="0.25"/>
    <row r="956381" customFormat="1" ht="12.5" x14ac:dyDescent="0.25"/>
    <row r="956382" customFormat="1" ht="12.5" x14ac:dyDescent="0.25"/>
    <row r="956383" customFormat="1" ht="12.5" x14ac:dyDescent="0.25"/>
    <row r="956384" customFormat="1" ht="12.5" x14ac:dyDescent="0.25"/>
    <row r="956385" customFormat="1" ht="12.5" x14ac:dyDescent="0.25"/>
    <row r="956386" customFormat="1" ht="12.5" x14ac:dyDescent="0.25"/>
    <row r="956387" customFormat="1" ht="12.5" x14ac:dyDescent="0.25"/>
    <row r="956388" customFormat="1" ht="12.5" x14ac:dyDescent="0.25"/>
    <row r="956389" customFormat="1" ht="12.5" x14ac:dyDescent="0.25"/>
    <row r="956390" customFormat="1" ht="12.5" x14ac:dyDescent="0.25"/>
    <row r="956391" customFormat="1" ht="12.5" x14ac:dyDescent="0.25"/>
    <row r="956392" customFormat="1" ht="12.5" x14ac:dyDescent="0.25"/>
    <row r="956393" customFormat="1" ht="12.5" x14ac:dyDescent="0.25"/>
    <row r="956394" customFormat="1" ht="12.5" x14ac:dyDescent="0.25"/>
    <row r="956395" customFormat="1" ht="12.5" x14ac:dyDescent="0.25"/>
    <row r="956396" customFormat="1" ht="12.5" x14ac:dyDescent="0.25"/>
    <row r="956397" customFormat="1" ht="12.5" x14ac:dyDescent="0.25"/>
    <row r="956398" customFormat="1" ht="12.5" x14ac:dyDescent="0.25"/>
    <row r="956399" customFormat="1" ht="12.5" x14ac:dyDescent="0.25"/>
    <row r="956400" customFormat="1" ht="12.5" x14ac:dyDescent="0.25"/>
    <row r="956401" customFormat="1" ht="12.5" x14ac:dyDescent="0.25"/>
    <row r="956402" customFormat="1" ht="12.5" x14ac:dyDescent="0.25"/>
    <row r="956403" customFormat="1" ht="12.5" x14ac:dyDescent="0.25"/>
    <row r="956404" customFormat="1" ht="12.5" x14ac:dyDescent="0.25"/>
    <row r="956405" customFormat="1" ht="12.5" x14ac:dyDescent="0.25"/>
    <row r="956406" customFormat="1" ht="12.5" x14ac:dyDescent="0.25"/>
    <row r="956407" customFormat="1" ht="12.5" x14ac:dyDescent="0.25"/>
    <row r="956408" customFormat="1" ht="12.5" x14ac:dyDescent="0.25"/>
    <row r="956409" customFormat="1" ht="12.5" x14ac:dyDescent="0.25"/>
    <row r="956410" customFormat="1" ht="12.5" x14ac:dyDescent="0.25"/>
    <row r="956411" customFormat="1" ht="12.5" x14ac:dyDescent="0.25"/>
    <row r="956412" customFormat="1" ht="12.5" x14ac:dyDescent="0.25"/>
    <row r="956413" customFormat="1" ht="12.5" x14ac:dyDescent="0.25"/>
    <row r="956414" customFormat="1" ht="12.5" x14ac:dyDescent="0.25"/>
    <row r="956415" customFormat="1" ht="12.5" x14ac:dyDescent="0.25"/>
    <row r="956416" customFormat="1" ht="12.5" x14ac:dyDescent="0.25"/>
    <row r="956417" customFormat="1" ht="12.5" x14ac:dyDescent="0.25"/>
    <row r="956418" customFormat="1" ht="12.5" x14ac:dyDescent="0.25"/>
    <row r="956419" customFormat="1" ht="12.5" x14ac:dyDescent="0.25"/>
    <row r="956420" customFormat="1" ht="12.5" x14ac:dyDescent="0.25"/>
    <row r="956421" customFormat="1" ht="12.5" x14ac:dyDescent="0.25"/>
    <row r="956422" customFormat="1" ht="12.5" x14ac:dyDescent="0.25"/>
    <row r="956423" customFormat="1" ht="12.5" x14ac:dyDescent="0.25"/>
    <row r="956424" customFormat="1" ht="12.5" x14ac:dyDescent="0.25"/>
    <row r="956425" customFormat="1" ht="12.5" x14ac:dyDescent="0.25"/>
    <row r="956426" customFormat="1" ht="12.5" x14ac:dyDescent="0.25"/>
    <row r="956427" customFormat="1" ht="12.5" x14ac:dyDescent="0.25"/>
    <row r="956428" customFormat="1" ht="12.5" x14ac:dyDescent="0.25"/>
    <row r="956429" customFormat="1" ht="12.5" x14ac:dyDescent="0.25"/>
    <row r="956430" customFormat="1" ht="12.5" x14ac:dyDescent="0.25"/>
    <row r="956431" customFormat="1" ht="12.5" x14ac:dyDescent="0.25"/>
    <row r="956432" customFormat="1" ht="12.5" x14ac:dyDescent="0.25"/>
    <row r="956433" customFormat="1" ht="12.5" x14ac:dyDescent="0.25"/>
    <row r="956434" customFormat="1" ht="12.5" x14ac:dyDescent="0.25"/>
    <row r="956435" customFormat="1" ht="12.5" x14ac:dyDescent="0.25"/>
    <row r="956436" customFormat="1" ht="12.5" x14ac:dyDescent="0.25"/>
    <row r="956437" customFormat="1" ht="12.5" x14ac:dyDescent="0.25"/>
    <row r="956438" customFormat="1" ht="12.5" x14ac:dyDescent="0.25"/>
    <row r="956439" customFormat="1" ht="12.5" x14ac:dyDescent="0.25"/>
    <row r="956440" customFormat="1" ht="12.5" x14ac:dyDescent="0.25"/>
    <row r="956441" customFormat="1" ht="12.5" x14ac:dyDescent="0.25"/>
    <row r="956442" customFormat="1" ht="12.5" x14ac:dyDescent="0.25"/>
    <row r="956443" customFormat="1" ht="12.5" x14ac:dyDescent="0.25"/>
    <row r="956444" customFormat="1" ht="12.5" x14ac:dyDescent="0.25"/>
    <row r="956445" customFormat="1" ht="12.5" x14ac:dyDescent="0.25"/>
    <row r="956446" customFormat="1" ht="12.5" x14ac:dyDescent="0.25"/>
    <row r="956447" customFormat="1" ht="12.5" x14ac:dyDescent="0.25"/>
    <row r="956448" customFormat="1" ht="12.5" x14ac:dyDescent="0.25"/>
    <row r="956449" customFormat="1" ht="12.5" x14ac:dyDescent="0.25"/>
    <row r="956450" customFormat="1" ht="12.5" x14ac:dyDescent="0.25"/>
    <row r="956451" customFormat="1" ht="12.5" x14ac:dyDescent="0.25"/>
    <row r="956452" customFormat="1" ht="12.5" x14ac:dyDescent="0.25"/>
    <row r="956453" customFormat="1" ht="12.5" x14ac:dyDescent="0.25"/>
    <row r="956454" customFormat="1" ht="12.5" x14ac:dyDescent="0.25"/>
    <row r="956455" customFormat="1" ht="12.5" x14ac:dyDescent="0.25"/>
    <row r="956456" customFormat="1" ht="12.5" x14ac:dyDescent="0.25"/>
    <row r="956457" customFormat="1" ht="12.5" x14ac:dyDescent="0.25"/>
    <row r="956458" customFormat="1" ht="12.5" x14ac:dyDescent="0.25"/>
    <row r="956459" customFormat="1" ht="12.5" x14ac:dyDescent="0.25"/>
    <row r="956460" customFormat="1" ht="12.5" x14ac:dyDescent="0.25"/>
    <row r="956461" customFormat="1" ht="12.5" x14ac:dyDescent="0.25"/>
    <row r="956462" customFormat="1" ht="12.5" x14ac:dyDescent="0.25"/>
    <row r="956463" customFormat="1" ht="12.5" x14ac:dyDescent="0.25"/>
    <row r="956464" customFormat="1" ht="12.5" x14ac:dyDescent="0.25"/>
    <row r="956465" customFormat="1" ht="12.5" x14ac:dyDescent="0.25"/>
    <row r="956466" customFormat="1" ht="12.5" x14ac:dyDescent="0.25"/>
    <row r="956467" customFormat="1" ht="12.5" x14ac:dyDescent="0.25"/>
    <row r="956468" customFormat="1" ht="12.5" x14ac:dyDescent="0.25"/>
    <row r="956469" customFormat="1" ht="12.5" x14ac:dyDescent="0.25"/>
    <row r="956470" customFormat="1" ht="12.5" x14ac:dyDescent="0.25"/>
    <row r="956471" customFormat="1" ht="12.5" x14ac:dyDescent="0.25"/>
    <row r="956472" customFormat="1" ht="12.5" x14ac:dyDescent="0.25"/>
    <row r="956473" customFormat="1" ht="12.5" x14ac:dyDescent="0.25"/>
    <row r="956474" customFormat="1" ht="12.5" x14ac:dyDescent="0.25"/>
    <row r="956475" customFormat="1" ht="12.5" x14ac:dyDescent="0.25"/>
    <row r="956476" customFormat="1" ht="12.5" x14ac:dyDescent="0.25"/>
    <row r="956477" customFormat="1" ht="12.5" x14ac:dyDescent="0.25"/>
    <row r="956478" customFormat="1" ht="12.5" x14ac:dyDescent="0.25"/>
    <row r="956479" customFormat="1" ht="12.5" x14ac:dyDescent="0.25"/>
    <row r="956480" customFormat="1" ht="12.5" x14ac:dyDescent="0.25"/>
    <row r="956481" customFormat="1" ht="12.5" x14ac:dyDescent="0.25"/>
    <row r="956482" customFormat="1" ht="12.5" x14ac:dyDescent="0.25"/>
    <row r="956483" customFormat="1" ht="12.5" x14ac:dyDescent="0.25"/>
    <row r="956484" customFormat="1" ht="12.5" x14ac:dyDescent="0.25"/>
    <row r="956485" customFormat="1" ht="12.5" x14ac:dyDescent="0.25"/>
    <row r="956486" customFormat="1" ht="12.5" x14ac:dyDescent="0.25"/>
    <row r="956487" customFormat="1" ht="12.5" x14ac:dyDescent="0.25"/>
    <row r="956488" customFormat="1" ht="12.5" x14ac:dyDescent="0.25"/>
    <row r="956489" customFormat="1" ht="12.5" x14ac:dyDescent="0.25"/>
    <row r="956490" customFormat="1" ht="12.5" x14ac:dyDescent="0.25"/>
    <row r="956491" customFormat="1" ht="12.5" x14ac:dyDescent="0.25"/>
    <row r="956492" customFormat="1" ht="12.5" x14ac:dyDescent="0.25"/>
    <row r="956493" customFormat="1" ht="12.5" x14ac:dyDescent="0.25"/>
    <row r="956494" customFormat="1" ht="12.5" x14ac:dyDescent="0.25"/>
    <row r="956495" customFormat="1" ht="12.5" x14ac:dyDescent="0.25"/>
    <row r="956496" customFormat="1" ht="12.5" x14ac:dyDescent="0.25"/>
    <row r="956497" customFormat="1" ht="12.5" x14ac:dyDescent="0.25"/>
    <row r="956498" customFormat="1" ht="12.5" x14ac:dyDescent="0.25"/>
    <row r="956499" customFormat="1" ht="12.5" x14ac:dyDescent="0.25"/>
    <row r="956500" customFormat="1" ht="12.5" x14ac:dyDescent="0.25"/>
    <row r="956501" customFormat="1" ht="12.5" x14ac:dyDescent="0.25"/>
    <row r="956502" customFormat="1" ht="12.5" x14ac:dyDescent="0.25"/>
    <row r="956503" customFormat="1" ht="12.5" x14ac:dyDescent="0.25"/>
    <row r="956504" customFormat="1" ht="12.5" x14ac:dyDescent="0.25"/>
    <row r="956505" customFormat="1" ht="12.5" x14ac:dyDescent="0.25"/>
    <row r="956506" customFormat="1" ht="12.5" x14ac:dyDescent="0.25"/>
    <row r="956507" customFormat="1" ht="12.5" x14ac:dyDescent="0.25"/>
    <row r="956508" customFormat="1" ht="12.5" x14ac:dyDescent="0.25"/>
    <row r="956509" customFormat="1" ht="12.5" x14ac:dyDescent="0.25"/>
    <row r="956510" customFormat="1" ht="12.5" x14ac:dyDescent="0.25"/>
    <row r="956511" customFormat="1" ht="12.5" x14ac:dyDescent="0.25"/>
    <row r="956512" customFormat="1" ht="12.5" x14ac:dyDescent="0.25"/>
    <row r="956513" customFormat="1" ht="12.5" x14ac:dyDescent="0.25"/>
    <row r="956514" customFormat="1" ht="12.5" x14ac:dyDescent="0.25"/>
    <row r="956515" customFormat="1" ht="12.5" x14ac:dyDescent="0.25"/>
    <row r="956516" customFormat="1" ht="12.5" x14ac:dyDescent="0.25"/>
    <row r="956517" customFormat="1" ht="12.5" x14ac:dyDescent="0.25"/>
    <row r="956518" customFormat="1" ht="12.5" x14ac:dyDescent="0.25"/>
    <row r="956519" customFormat="1" ht="12.5" x14ac:dyDescent="0.25"/>
    <row r="956520" customFormat="1" ht="12.5" x14ac:dyDescent="0.25"/>
    <row r="956521" customFormat="1" ht="12.5" x14ac:dyDescent="0.25"/>
    <row r="956522" customFormat="1" ht="12.5" x14ac:dyDescent="0.25"/>
    <row r="956523" customFormat="1" ht="12.5" x14ac:dyDescent="0.25"/>
    <row r="956524" customFormat="1" ht="12.5" x14ac:dyDescent="0.25"/>
    <row r="956525" customFormat="1" ht="12.5" x14ac:dyDescent="0.25"/>
    <row r="956526" customFormat="1" ht="12.5" x14ac:dyDescent="0.25"/>
    <row r="956527" customFormat="1" ht="12.5" x14ac:dyDescent="0.25"/>
    <row r="956528" customFormat="1" ht="12.5" x14ac:dyDescent="0.25"/>
    <row r="956529" customFormat="1" ht="12.5" x14ac:dyDescent="0.25"/>
    <row r="956530" customFormat="1" ht="12.5" x14ac:dyDescent="0.25"/>
    <row r="956531" customFormat="1" ht="12.5" x14ac:dyDescent="0.25"/>
    <row r="956532" customFormat="1" ht="12.5" x14ac:dyDescent="0.25"/>
    <row r="956533" customFormat="1" ht="12.5" x14ac:dyDescent="0.25"/>
    <row r="956534" customFormat="1" ht="12.5" x14ac:dyDescent="0.25"/>
    <row r="956535" customFormat="1" ht="12.5" x14ac:dyDescent="0.25"/>
    <row r="956536" customFormat="1" ht="12.5" x14ac:dyDescent="0.25"/>
    <row r="956537" customFormat="1" ht="12.5" x14ac:dyDescent="0.25"/>
    <row r="956538" customFormat="1" ht="12.5" x14ac:dyDescent="0.25"/>
    <row r="956539" customFormat="1" ht="12.5" x14ac:dyDescent="0.25"/>
    <row r="956540" customFormat="1" ht="12.5" x14ac:dyDescent="0.25"/>
    <row r="956541" customFormat="1" ht="12.5" x14ac:dyDescent="0.25"/>
    <row r="956542" customFormat="1" ht="12.5" x14ac:dyDescent="0.25"/>
    <row r="956543" customFormat="1" ht="12.5" x14ac:dyDescent="0.25"/>
    <row r="956544" customFormat="1" ht="12.5" x14ac:dyDescent="0.25"/>
    <row r="956545" customFormat="1" ht="12.5" x14ac:dyDescent="0.25"/>
    <row r="956546" customFormat="1" ht="12.5" x14ac:dyDescent="0.25"/>
    <row r="956547" customFormat="1" ht="12.5" x14ac:dyDescent="0.25"/>
    <row r="956548" customFormat="1" ht="12.5" x14ac:dyDescent="0.25"/>
    <row r="956549" customFormat="1" ht="12.5" x14ac:dyDescent="0.25"/>
    <row r="956550" customFormat="1" ht="12.5" x14ac:dyDescent="0.25"/>
    <row r="956551" customFormat="1" ht="12.5" x14ac:dyDescent="0.25"/>
    <row r="956552" customFormat="1" ht="12.5" x14ac:dyDescent="0.25"/>
    <row r="956553" customFormat="1" ht="12.5" x14ac:dyDescent="0.25"/>
    <row r="956554" customFormat="1" ht="12.5" x14ac:dyDescent="0.25"/>
    <row r="956555" customFormat="1" ht="12.5" x14ac:dyDescent="0.25"/>
    <row r="956556" customFormat="1" ht="12.5" x14ac:dyDescent="0.25"/>
    <row r="956557" customFormat="1" ht="12.5" x14ac:dyDescent="0.25"/>
    <row r="956558" customFormat="1" ht="12.5" x14ac:dyDescent="0.25"/>
    <row r="956559" customFormat="1" ht="12.5" x14ac:dyDescent="0.25"/>
    <row r="956560" customFormat="1" ht="12.5" x14ac:dyDescent="0.25"/>
    <row r="956561" customFormat="1" ht="12.5" x14ac:dyDescent="0.25"/>
    <row r="956562" customFormat="1" ht="12.5" x14ac:dyDescent="0.25"/>
    <row r="956563" customFormat="1" ht="12.5" x14ac:dyDescent="0.25"/>
    <row r="956564" customFormat="1" ht="12.5" x14ac:dyDescent="0.25"/>
    <row r="956565" customFormat="1" ht="12.5" x14ac:dyDescent="0.25"/>
    <row r="956566" customFormat="1" ht="12.5" x14ac:dyDescent="0.25"/>
    <row r="956567" customFormat="1" ht="12.5" x14ac:dyDescent="0.25"/>
    <row r="956568" customFormat="1" ht="12.5" x14ac:dyDescent="0.25"/>
    <row r="956569" customFormat="1" ht="12.5" x14ac:dyDescent="0.25"/>
    <row r="956570" customFormat="1" ht="12.5" x14ac:dyDescent="0.25"/>
    <row r="956571" customFormat="1" ht="12.5" x14ac:dyDescent="0.25"/>
    <row r="956572" customFormat="1" ht="12.5" x14ac:dyDescent="0.25"/>
    <row r="956573" customFormat="1" ht="12.5" x14ac:dyDescent="0.25"/>
    <row r="956574" customFormat="1" ht="12.5" x14ac:dyDescent="0.25"/>
    <row r="956575" customFormat="1" ht="12.5" x14ac:dyDescent="0.25"/>
    <row r="956576" customFormat="1" ht="12.5" x14ac:dyDescent="0.25"/>
    <row r="956577" customFormat="1" ht="12.5" x14ac:dyDescent="0.25"/>
    <row r="956578" customFormat="1" ht="12.5" x14ac:dyDescent="0.25"/>
    <row r="956579" customFormat="1" ht="12.5" x14ac:dyDescent="0.25"/>
    <row r="956580" customFormat="1" ht="12.5" x14ac:dyDescent="0.25"/>
    <row r="956581" customFormat="1" ht="12.5" x14ac:dyDescent="0.25"/>
    <row r="956582" customFormat="1" ht="12.5" x14ac:dyDescent="0.25"/>
    <row r="956583" customFormat="1" ht="12.5" x14ac:dyDescent="0.25"/>
    <row r="956584" customFormat="1" ht="12.5" x14ac:dyDescent="0.25"/>
    <row r="956585" customFormat="1" ht="12.5" x14ac:dyDescent="0.25"/>
    <row r="956586" customFormat="1" ht="12.5" x14ac:dyDescent="0.25"/>
    <row r="956587" customFormat="1" ht="12.5" x14ac:dyDescent="0.25"/>
    <row r="956588" customFormat="1" ht="12.5" x14ac:dyDescent="0.25"/>
    <row r="956589" customFormat="1" ht="12.5" x14ac:dyDescent="0.25"/>
    <row r="956590" customFormat="1" ht="12.5" x14ac:dyDescent="0.25"/>
    <row r="956591" customFormat="1" ht="12.5" x14ac:dyDescent="0.25"/>
    <row r="956592" customFormat="1" ht="12.5" x14ac:dyDescent="0.25"/>
    <row r="956593" customFormat="1" ht="12.5" x14ac:dyDescent="0.25"/>
    <row r="956594" customFormat="1" ht="12.5" x14ac:dyDescent="0.25"/>
    <row r="956595" customFormat="1" ht="12.5" x14ac:dyDescent="0.25"/>
    <row r="956596" customFormat="1" ht="12.5" x14ac:dyDescent="0.25"/>
    <row r="956597" customFormat="1" ht="12.5" x14ac:dyDescent="0.25"/>
    <row r="956598" customFormat="1" ht="12.5" x14ac:dyDescent="0.25"/>
    <row r="956599" customFormat="1" ht="12.5" x14ac:dyDescent="0.25"/>
    <row r="956600" customFormat="1" ht="12.5" x14ac:dyDescent="0.25"/>
    <row r="956601" customFormat="1" ht="12.5" x14ac:dyDescent="0.25"/>
    <row r="956602" customFormat="1" ht="12.5" x14ac:dyDescent="0.25"/>
    <row r="956603" customFormat="1" ht="12.5" x14ac:dyDescent="0.25"/>
    <row r="956604" customFormat="1" ht="12.5" x14ac:dyDescent="0.25"/>
    <row r="956605" customFormat="1" ht="12.5" x14ac:dyDescent="0.25"/>
    <row r="956606" customFormat="1" ht="12.5" x14ac:dyDescent="0.25"/>
    <row r="956607" customFormat="1" ht="12.5" x14ac:dyDescent="0.25"/>
    <row r="956608" customFormat="1" ht="12.5" x14ac:dyDescent="0.25"/>
    <row r="956609" customFormat="1" ht="12.5" x14ac:dyDescent="0.25"/>
    <row r="956610" customFormat="1" ht="12.5" x14ac:dyDescent="0.25"/>
    <row r="956611" customFormat="1" ht="12.5" x14ac:dyDescent="0.25"/>
    <row r="956612" customFormat="1" ht="12.5" x14ac:dyDescent="0.25"/>
    <row r="956613" customFormat="1" ht="12.5" x14ac:dyDescent="0.25"/>
    <row r="956614" customFormat="1" ht="12.5" x14ac:dyDescent="0.25"/>
    <row r="956615" customFormat="1" ht="12.5" x14ac:dyDescent="0.25"/>
    <row r="956616" customFormat="1" ht="12.5" x14ac:dyDescent="0.25"/>
    <row r="956617" customFormat="1" ht="12.5" x14ac:dyDescent="0.25"/>
    <row r="956618" customFormat="1" ht="12.5" x14ac:dyDescent="0.25"/>
    <row r="956619" customFormat="1" ht="12.5" x14ac:dyDescent="0.25"/>
    <row r="956620" customFormat="1" ht="12.5" x14ac:dyDescent="0.25"/>
    <row r="956621" customFormat="1" ht="12.5" x14ac:dyDescent="0.25"/>
    <row r="956622" customFormat="1" ht="12.5" x14ac:dyDescent="0.25"/>
    <row r="956623" customFormat="1" ht="12.5" x14ac:dyDescent="0.25"/>
    <row r="956624" customFormat="1" ht="12.5" x14ac:dyDescent="0.25"/>
    <row r="956625" customFormat="1" ht="12.5" x14ac:dyDescent="0.25"/>
    <row r="956626" customFormat="1" ht="12.5" x14ac:dyDescent="0.25"/>
    <row r="956627" customFormat="1" ht="12.5" x14ac:dyDescent="0.25"/>
    <row r="956628" customFormat="1" ht="12.5" x14ac:dyDescent="0.25"/>
    <row r="956629" customFormat="1" ht="12.5" x14ac:dyDescent="0.25"/>
    <row r="956630" customFormat="1" ht="12.5" x14ac:dyDescent="0.25"/>
    <row r="956631" customFormat="1" ht="12.5" x14ac:dyDescent="0.25"/>
    <row r="956632" customFormat="1" ht="12.5" x14ac:dyDescent="0.25"/>
    <row r="956633" customFormat="1" ht="12.5" x14ac:dyDescent="0.25"/>
    <row r="956634" customFormat="1" ht="12.5" x14ac:dyDescent="0.25"/>
    <row r="956635" customFormat="1" ht="12.5" x14ac:dyDescent="0.25"/>
    <row r="956636" customFormat="1" ht="12.5" x14ac:dyDescent="0.25"/>
    <row r="956637" customFormat="1" ht="12.5" x14ac:dyDescent="0.25"/>
    <row r="956638" customFormat="1" ht="12.5" x14ac:dyDescent="0.25"/>
    <row r="956639" customFormat="1" ht="12.5" x14ac:dyDescent="0.25"/>
    <row r="956640" customFormat="1" ht="12.5" x14ac:dyDescent="0.25"/>
    <row r="956641" customFormat="1" ht="12.5" x14ac:dyDescent="0.25"/>
    <row r="956642" customFormat="1" ht="12.5" x14ac:dyDescent="0.25"/>
    <row r="956643" customFormat="1" ht="12.5" x14ac:dyDescent="0.25"/>
    <row r="956644" customFormat="1" ht="12.5" x14ac:dyDescent="0.25"/>
    <row r="956645" customFormat="1" ht="12.5" x14ac:dyDescent="0.25"/>
    <row r="956646" customFormat="1" ht="12.5" x14ac:dyDescent="0.25"/>
    <row r="956647" customFormat="1" ht="12.5" x14ac:dyDescent="0.25"/>
    <row r="956648" customFormat="1" ht="12.5" x14ac:dyDescent="0.25"/>
    <row r="956649" customFormat="1" ht="12.5" x14ac:dyDescent="0.25"/>
    <row r="956650" customFormat="1" ht="12.5" x14ac:dyDescent="0.25"/>
    <row r="956651" customFormat="1" ht="12.5" x14ac:dyDescent="0.25"/>
    <row r="956652" customFormat="1" ht="12.5" x14ac:dyDescent="0.25"/>
    <row r="956653" customFormat="1" ht="12.5" x14ac:dyDescent="0.25"/>
    <row r="956654" customFormat="1" ht="12.5" x14ac:dyDescent="0.25"/>
    <row r="956655" customFormat="1" ht="12.5" x14ac:dyDescent="0.25"/>
    <row r="956656" customFormat="1" ht="12.5" x14ac:dyDescent="0.25"/>
    <row r="956657" customFormat="1" ht="12.5" x14ac:dyDescent="0.25"/>
    <row r="956658" customFormat="1" ht="12.5" x14ac:dyDescent="0.25"/>
    <row r="956659" customFormat="1" ht="12.5" x14ac:dyDescent="0.25"/>
    <row r="956660" customFormat="1" ht="12.5" x14ac:dyDescent="0.25"/>
    <row r="956661" customFormat="1" ht="12.5" x14ac:dyDescent="0.25"/>
    <row r="956662" customFormat="1" ht="12.5" x14ac:dyDescent="0.25"/>
    <row r="956663" customFormat="1" ht="12.5" x14ac:dyDescent="0.25"/>
    <row r="956664" customFormat="1" ht="12.5" x14ac:dyDescent="0.25"/>
    <row r="956665" customFormat="1" ht="12.5" x14ac:dyDescent="0.25"/>
    <row r="956666" customFormat="1" ht="12.5" x14ac:dyDescent="0.25"/>
    <row r="956667" customFormat="1" ht="12.5" x14ac:dyDescent="0.25"/>
    <row r="956668" customFormat="1" ht="12.5" x14ac:dyDescent="0.25"/>
    <row r="956669" customFormat="1" ht="12.5" x14ac:dyDescent="0.25"/>
    <row r="956670" customFormat="1" ht="12.5" x14ac:dyDescent="0.25"/>
    <row r="956671" customFormat="1" ht="12.5" x14ac:dyDescent="0.25"/>
    <row r="956672" customFormat="1" ht="12.5" x14ac:dyDescent="0.25"/>
    <row r="956673" customFormat="1" ht="12.5" x14ac:dyDescent="0.25"/>
    <row r="956674" customFormat="1" ht="12.5" x14ac:dyDescent="0.25"/>
    <row r="956675" customFormat="1" ht="12.5" x14ac:dyDescent="0.25"/>
    <row r="956676" customFormat="1" ht="12.5" x14ac:dyDescent="0.25"/>
    <row r="956677" customFormat="1" ht="12.5" x14ac:dyDescent="0.25"/>
    <row r="956678" customFormat="1" ht="12.5" x14ac:dyDescent="0.25"/>
    <row r="956679" customFormat="1" ht="12.5" x14ac:dyDescent="0.25"/>
    <row r="956680" customFormat="1" ht="12.5" x14ac:dyDescent="0.25"/>
    <row r="956681" customFormat="1" ht="12.5" x14ac:dyDescent="0.25"/>
    <row r="956682" customFormat="1" ht="12.5" x14ac:dyDescent="0.25"/>
    <row r="956683" customFormat="1" ht="12.5" x14ac:dyDescent="0.25"/>
    <row r="956684" customFormat="1" ht="12.5" x14ac:dyDescent="0.25"/>
    <row r="956685" customFormat="1" ht="12.5" x14ac:dyDescent="0.25"/>
    <row r="956686" customFormat="1" ht="12.5" x14ac:dyDescent="0.25"/>
    <row r="956687" customFormat="1" ht="12.5" x14ac:dyDescent="0.25"/>
    <row r="956688" customFormat="1" ht="12.5" x14ac:dyDescent="0.25"/>
    <row r="956689" customFormat="1" ht="12.5" x14ac:dyDescent="0.25"/>
    <row r="956690" customFormat="1" ht="12.5" x14ac:dyDescent="0.25"/>
    <row r="956691" customFormat="1" ht="12.5" x14ac:dyDescent="0.25"/>
    <row r="956692" customFormat="1" ht="12.5" x14ac:dyDescent="0.25"/>
    <row r="956693" customFormat="1" ht="12.5" x14ac:dyDescent="0.25"/>
    <row r="956694" customFormat="1" ht="12.5" x14ac:dyDescent="0.25"/>
    <row r="956695" customFormat="1" ht="12.5" x14ac:dyDescent="0.25"/>
    <row r="956696" customFormat="1" ht="12.5" x14ac:dyDescent="0.25"/>
    <row r="956697" customFormat="1" ht="12.5" x14ac:dyDescent="0.25"/>
    <row r="956698" customFormat="1" ht="12.5" x14ac:dyDescent="0.25"/>
    <row r="956699" customFormat="1" ht="12.5" x14ac:dyDescent="0.25"/>
    <row r="956700" customFormat="1" ht="12.5" x14ac:dyDescent="0.25"/>
    <row r="956701" customFormat="1" ht="12.5" x14ac:dyDescent="0.25"/>
    <row r="956702" customFormat="1" ht="12.5" x14ac:dyDescent="0.25"/>
    <row r="956703" customFormat="1" ht="12.5" x14ac:dyDescent="0.25"/>
    <row r="956704" customFormat="1" ht="12.5" x14ac:dyDescent="0.25"/>
    <row r="956705" customFormat="1" ht="12.5" x14ac:dyDescent="0.25"/>
    <row r="956706" customFormat="1" ht="12.5" x14ac:dyDescent="0.25"/>
    <row r="956707" customFormat="1" ht="12.5" x14ac:dyDescent="0.25"/>
    <row r="956708" customFormat="1" ht="12.5" x14ac:dyDescent="0.25"/>
    <row r="956709" customFormat="1" ht="12.5" x14ac:dyDescent="0.25"/>
    <row r="956710" customFormat="1" ht="12.5" x14ac:dyDescent="0.25"/>
    <row r="956711" customFormat="1" ht="12.5" x14ac:dyDescent="0.25"/>
    <row r="956712" customFormat="1" ht="12.5" x14ac:dyDescent="0.25"/>
    <row r="956713" customFormat="1" ht="12.5" x14ac:dyDescent="0.25"/>
    <row r="956714" customFormat="1" ht="12.5" x14ac:dyDescent="0.25"/>
    <row r="956715" customFormat="1" ht="12.5" x14ac:dyDescent="0.25"/>
    <row r="956716" customFormat="1" ht="12.5" x14ac:dyDescent="0.25"/>
    <row r="956717" customFormat="1" ht="12.5" x14ac:dyDescent="0.25"/>
    <row r="956718" customFormat="1" ht="12.5" x14ac:dyDescent="0.25"/>
    <row r="956719" customFormat="1" ht="12.5" x14ac:dyDescent="0.25"/>
    <row r="956720" customFormat="1" ht="12.5" x14ac:dyDescent="0.25"/>
    <row r="956721" customFormat="1" ht="12.5" x14ac:dyDescent="0.25"/>
    <row r="956722" customFormat="1" ht="12.5" x14ac:dyDescent="0.25"/>
    <row r="956723" customFormat="1" ht="12.5" x14ac:dyDescent="0.25"/>
    <row r="956724" customFormat="1" ht="12.5" x14ac:dyDescent="0.25"/>
    <row r="956725" customFormat="1" ht="12.5" x14ac:dyDescent="0.25"/>
    <row r="956726" customFormat="1" ht="12.5" x14ac:dyDescent="0.25"/>
    <row r="956727" customFormat="1" ht="12.5" x14ac:dyDescent="0.25"/>
    <row r="956728" customFormat="1" ht="12.5" x14ac:dyDescent="0.25"/>
    <row r="956729" customFormat="1" ht="12.5" x14ac:dyDescent="0.25"/>
    <row r="956730" customFormat="1" ht="12.5" x14ac:dyDescent="0.25"/>
    <row r="956731" customFormat="1" ht="12.5" x14ac:dyDescent="0.25"/>
    <row r="956732" customFormat="1" ht="12.5" x14ac:dyDescent="0.25"/>
    <row r="956733" customFormat="1" ht="12.5" x14ac:dyDescent="0.25"/>
    <row r="956734" customFormat="1" ht="12.5" x14ac:dyDescent="0.25"/>
    <row r="956735" customFormat="1" ht="12.5" x14ac:dyDescent="0.25"/>
    <row r="956736" customFormat="1" ht="12.5" x14ac:dyDescent="0.25"/>
    <row r="956737" customFormat="1" ht="12.5" x14ac:dyDescent="0.25"/>
    <row r="956738" customFormat="1" ht="12.5" x14ac:dyDescent="0.25"/>
    <row r="956739" customFormat="1" ht="12.5" x14ac:dyDescent="0.25"/>
    <row r="956740" customFormat="1" ht="12.5" x14ac:dyDescent="0.25"/>
    <row r="956741" customFormat="1" ht="12.5" x14ac:dyDescent="0.25"/>
    <row r="956742" customFormat="1" ht="12.5" x14ac:dyDescent="0.25"/>
    <row r="956743" customFormat="1" ht="12.5" x14ac:dyDescent="0.25"/>
    <row r="956744" customFormat="1" ht="12.5" x14ac:dyDescent="0.25"/>
    <row r="956745" customFormat="1" ht="12.5" x14ac:dyDescent="0.25"/>
    <row r="956746" customFormat="1" ht="12.5" x14ac:dyDescent="0.25"/>
    <row r="956747" customFormat="1" ht="12.5" x14ac:dyDescent="0.25"/>
    <row r="956748" customFormat="1" ht="12.5" x14ac:dyDescent="0.25"/>
    <row r="956749" customFormat="1" ht="12.5" x14ac:dyDescent="0.25"/>
    <row r="956750" customFormat="1" ht="12.5" x14ac:dyDescent="0.25"/>
    <row r="956751" customFormat="1" ht="12.5" x14ac:dyDescent="0.25"/>
    <row r="956752" customFormat="1" ht="12.5" x14ac:dyDescent="0.25"/>
    <row r="956753" customFormat="1" ht="12.5" x14ac:dyDescent="0.25"/>
    <row r="956754" customFormat="1" ht="12.5" x14ac:dyDescent="0.25"/>
    <row r="956755" customFormat="1" ht="12.5" x14ac:dyDescent="0.25"/>
    <row r="956756" customFormat="1" ht="12.5" x14ac:dyDescent="0.25"/>
    <row r="956757" customFormat="1" ht="12.5" x14ac:dyDescent="0.25"/>
    <row r="956758" customFormat="1" ht="12.5" x14ac:dyDescent="0.25"/>
    <row r="956759" customFormat="1" ht="12.5" x14ac:dyDescent="0.25"/>
    <row r="956760" customFormat="1" ht="12.5" x14ac:dyDescent="0.25"/>
    <row r="956761" customFormat="1" ht="12.5" x14ac:dyDescent="0.25"/>
    <row r="956762" customFormat="1" ht="12.5" x14ac:dyDescent="0.25"/>
    <row r="956763" customFormat="1" ht="12.5" x14ac:dyDescent="0.25"/>
    <row r="956764" customFormat="1" ht="12.5" x14ac:dyDescent="0.25"/>
    <row r="956765" customFormat="1" ht="12.5" x14ac:dyDescent="0.25"/>
    <row r="956766" customFormat="1" ht="12.5" x14ac:dyDescent="0.25"/>
    <row r="956767" customFormat="1" ht="12.5" x14ac:dyDescent="0.25"/>
    <row r="956768" customFormat="1" ht="12.5" x14ac:dyDescent="0.25"/>
    <row r="956769" customFormat="1" ht="12.5" x14ac:dyDescent="0.25"/>
    <row r="956770" customFormat="1" ht="12.5" x14ac:dyDescent="0.25"/>
    <row r="956771" customFormat="1" ht="12.5" x14ac:dyDescent="0.25"/>
    <row r="956772" customFormat="1" ht="12.5" x14ac:dyDescent="0.25"/>
    <row r="956773" customFormat="1" ht="12.5" x14ac:dyDescent="0.25"/>
    <row r="956774" customFormat="1" ht="12.5" x14ac:dyDescent="0.25"/>
    <row r="956775" customFormat="1" ht="12.5" x14ac:dyDescent="0.25"/>
    <row r="956776" customFormat="1" ht="12.5" x14ac:dyDescent="0.25"/>
    <row r="956777" customFormat="1" ht="12.5" x14ac:dyDescent="0.25"/>
    <row r="956778" customFormat="1" ht="12.5" x14ac:dyDescent="0.25"/>
    <row r="956779" customFormat="1" ht="12.5" x14ac:dyDescent="0.25"/>
    <row r="956780" customFormat="1" ht="12.5" x14ac:dyDescent="0.25"/>
    <row r="956781" customFormat="1" ht="12.5" x14ac:dyDescent="0.25"/>
    <row r="956782" customFormat="1" ht="12.5" x14ac:dyDescent="0.25"/>
    <row r="956783" customFormat="1" ht="12.5" x14ac:dyDescent="0.25"/>
    <row r="956784" customFormat="1" ht="12.5" x14ac:dyDescent="0.25"/>
    <row r="956785" customFormat="1" ht="12.5" x14ac:dyDescent="0.25"/>
    <row r="956786" customFormat="1" ht="12.5" x14ac:dyDescent="0.25"/>
    <row r="956787" customFormat="1" ht="12.5" x14ac:dyDescent="0.25"/>
    <row r="956788" customFormat="1" ht="12.5" x14ac:dyDescent="0.25"/>
    <row r="956789" customFormat="1" ht="12.5" x14ac:dyDescent="0.25"/>
    <row r="956790" customFormat="1" ht="12.5" x14ac:dyDescent="0.25"/>
    <row r="956791" customFormat="1" ht="12.5" x14ac:dyDescent="0.25"/>
    <row r="956792" customFormat="1" ht="12.5" x14ac:dyDescent="0.25"/>
    <row r="956793" customFormat="1" ht="12.5" x14ac:dyDescent="0.25"/>
    <row r="956794" customFormat="1" ht="12.5" x14ac:dyDescent="0.25"/>
    <row r="956795" customFormat="1" ht="12.5" x14ac:dyDescent="0.25"/>
    <row r="956796" customFormat="1" ht="12.5" x14ac:dyDescent="0.25"/>
    <row r="956797" customFormat="1" ht="12.5" x14ac:dyDescent="0.25"/>
    <row r="956798" customFormat="1" ht="12.5" x14ac:dyDescent="0.25"/>
    <row r="956799" customFormat="1" ht="12.5" x14ac:dyDescent="0.25"/>
    <row r="956800" customFormat="1" ht="12.5" x14ac:dyDescent="0.25"/>
    <row r="956801" customFormat="1" ht="12.5" x14ac:dyDescent="0.25"/>
    <row r="956802" customFormat="1" ht="12.5" x14ac:dyDescent="0.25"/>
    <row r="956803" customFormat="1" ht="12.5" x14ac:dyDescent="0.25"/>
    <row r="956804" customFormat="1" ht="12.5" x14ac:dyDescent="0.25"/>
    <row r="956805" customFormat="1" ht="12.5" x14ac:dyDescent="0.25"/>
    <row r="956806" customFormat="1" ht="12.5" x14ac:dyDescent="0.25"/>
    <row r="956807" customFormat="1" ht="12.5" x14ac:dyDescent="0.25"/>
    <row r="956808" customFormat="1" ht="12.5" x14ac:dyDescent="0.25"/>
    <row r="956809" customFormat="1" ht="12.5" x14ac:dyDescent="0.25"/>
    <row r="956810" customFormat="1" ht="12.5" x14ac:dyDescent="0.25"/>
    <row r="956811" customFormat="1" ht="12.5" x14ac:dyDescent="0.25"/>
    <row r="956812" customFormat="1" ht="12.5" x14ac:dyDescent="0.25"/>
    <row r="956813" customFormat="1" ht="12.5" x14ac:dyDescent="0.25"/>
    <row r="956814" customFormat="1" ht="12.5" x14ac:dyDescent="0.25"/>
    <row r="956815" customFormat="1" ht="12.5" x14ac:dyDescent="0.25"/>
    <row r="956816" customFormat="1" ht="12.5" x14ac:dyDescent="0.25"/>
    <row r="956817" customFormat="1" ht="12.5" x14ac:dyDescent="0.25"/>
    <row r="956818" customFormat="1" ht="12.5" x14ac:dyDescent="0.25"/>
    <row r="956819" customFormat="1" ht="12.5" x14ac:dyDescent="0.25"/>
    <row r="956820" customFormat="1" ht="12.5" x14ac:dyDescent="0.25"/>
    <row r="956821" customFormat="1" ht="12.5" x14ac:dyDescent="0.25"/>
    <row r="956822" customFormat="1" ht="12.5" x14ac:dyDescent="0.25"/>
    <row r="956823" customFormat="1" ht="12.5" x14ac:dyDescent="0.25"/>
    <row r="956824" customFormat="1" ht="12.5" x14ac:dyDescent="0.25"/>
    <row r="956825" customFormat="1" ht="12.5" x14ac:dyDescent="0.25"/>
    <row r="956826" customFormat="1" ht="12.5" x14ac:dyDescent="0.25"/>
    <row r="956827" customFormat="1" ht="12.5" x14ac:dyDescent="0.25"/>
    <row r="956828" customFormat="1" ht="12.5" x14ac:dyDescent="0.25"/>
    <row r="956829" customFormat="1" ht="12.5" x14ac:dyDescent="0.25"/>
    <row r="956830" customFormat="1" ht="12.5" x14ac:dyDescent="0.25"/>
    <row r="956831" customFormat="1" ht="12.5" x14ac:dyDescent="0.25"/>
    <row r="956832" customFormat="1" ht="12.5" x14ac:dyDescent="0.25"/>
    <row r="956833" customFormat="1" ht="12.5" x14ac:dyDescent="0.25"/>
    <row r="956834" customFormat="1" ht="12.5" x14ac:dyDescent="0.25"/>
    <row r="956835" customFormat="1" ht="12.5" x14ac:dyDescent="0.25"/>
    <row r="956836" customFormat="1" ht="12.5" x14ac:dyDescent="0.25"/>
    <row r="956837" customFormat="1" ht="12.5" x14ac:dyDescent="0.25"/>
    <row r="956838" customFormat="1" ht="12.5" x14ac:dyDescent="0.25"/>
    <row r="956839" customFormat="1" ht="12.5" x14ac:dyDescent="0.25"/>
    <row r="956840" customFormat="1" ht="12.5" x14ac:dyDescent="0.25"/>
    <row r="956841" customFormat="1" ht="12.5" x14ac:dyDescent="0.25"/>
    <row r="956842" customFormat="1" ht="12.5" x14ac:dyDescent="0.25"/>
    <row r="956843" customFormat="1" ht="12.5" x14ac:dyDescent="0.25"/>
    <row r="956844" customFormat="1" ht="12.5" x14ac:dyDescent="0.25"/>
    <row r="956845" customFormat="1" ht="12.5" x14ac:dyDescent="0.25"/>
    <row r="956846" customFormat="1" ht="12.5" x14ac:dyDescent="0.25"/>
    <row r="956847" customFormat="1" ht="12.5" x14ac:dyDescent="0.25"/>
    <row r="956848" customFormat="1" ht="12.5" x14ac:dyDescent="0.25"/>
    <row r="956849" customFormat="1" ht="12.5" x14ac:dyDescent="0.25"/>
    <row r="956850" customFormat="1" ht="12.5" x14ac:dyDescent="0.25"/>
    <row r="956851" customFormat="1" ht="12.5" x14ac:dyDescent="0.25"/>
    <row r="956852" customFormat="1" ht="12.5" x14ac:dyDescent="0.25"/>
    <row r="956853" customFormat="1" ht="12.5" x14ac:dyDescent="0.25"/>
    <row r="956854" customFormat="1" ht="12.5" x14ac:dyDescent="0.25"/>
    <row r="956855" customFormat="1" ht="12.5" x14ac:dyDescent="0.25"/>
    <row r="956856" customFormat="1" ht="12.5" x14ac:dyDescent="0.25"/>
    <row r="956857" customFormat="1" ht="12.5" x14ac:dyDescent="0.25"/>
    <row r="956858" customFormat="1" ht="12.5" x14ac:dyDescent="0.25"/>
    <row r="956859" customFormat="1" ht="12.5" x14ac:dyDescent="0.25"/>
    <row r="956860" customFormat="1" ht="12.5" x14ac:dyDescent="0.25"/>
    <row r="956861" customFormat="1" ht="12.5" x14ac:dyDescent="0.25"/>
    <row r="956862" customFormat="1" ht="12.5" x14ac:dyDescent="0.25"/>
    <row r="956863" customFormat="1" ht="12.5" x14ac:dyDescent="0.25"/>
    <row r="956864" customFormat="1" ht="12.5" x14ac:dyDescent="0.25"/>
    <row r="956865" customFormat="1" ht="12.5" x14ac:dyDescent="0.25"/>
    <row r="956866" customFormat="1" ht="12.5" x14ac:dyDescent="0.25"/>
    <row r="956867" customFormat="1" ht="12.5" x14ac:dyDescent="0.25"/>
    <row r="956868" customFormat="1" ht="12.5" x14ac:dyDescent="0.25"/>
    <row r="956869" customFormat="1" ht="12.5" x14ac:dyDescent="0.25"/>
    <row r="956870" customFormat="1" ht="12.5" x14ac:dyDescent="0.25"/>
    <row r="956871" customFormat="1" ht="12.5" x14ac:dyDescent="0.25"/>
    <row r="956872" customFormat="1" ht="12.5" x14ac:dyDescent="0.25"/>
    <row r="956873" customFormat="1" ht="12.5" x14ac:dyDescent="0.25"/>
    <row r="956874" customFormat="1" ht="12.5" x14ac:dyDescent="0.25"/>
    <row r="956875" customFormat="1" ht="12.5" x14ac:dyDescent="0.25"/>
    <row r="956876" customFormat="1" ht="12.5" x14ac:dyDescent="0.25"/>
    <row r="956877" customFormat="1" ht="12.5" x14ac:dyDescent="0.25"/>
    <row r="956878" customFormat="1" ht="12.5" x14ac:dyDescent="0.25"/>
    <row r="956879" customFormat="1" ht="12.5" x14ac:dyDescent="0.25"/>
    <row r="956880" customFormat="1" ht="12.5" x14ac:dyDescent="0.25"/>
    <row r="956881" customFormat="1" ht="12.5" x14ac:dyDescent="0.25"/>
    <row r="956882" customFormat="1" ht="12.5" x14ac:dyDescent="0.25"/>
    <row r="956883" customFormat="1" ht="12.5" x14ac:dyDescent="0.25"/>
    <row r="956884" customFormat="1" ht="12.5" x14ac:dyDescent="0.25"/>
    <row r="956885" customFormat="1" ht="12.5" x14ac:dyDescent="0.25"/>
    <row r="956886" customFormat="1" ht="12.5" x14ac:dyDescent="0.25"/>
    <row r="956887" customFormat="1" ht="12.5" x14ac:dyDescent="0.25"/>
    <row r="956888" customFormat="1" ht="12.5" x14ac:dyDescent="0.25"/>
    <row r="956889" customFormat="1" ht="12.5" x14ac:dyDescent="0.25"/>
    <row r="956890" customFormat="1" ht="12.5" x14ac:dyDescent="0.25"/>
    <row r="956891" customFormat="1" ht="12.5" x14ac:dyDescent="0.25"/>
    <row r="956892" customFormat="1" ht="12.5" x14ac:dyDescent="0.25"/>
    <row r="956893" customFormat="1" ht="12.5" x14ac:dyDescent="0.25"/>
    <row r="956894" customFormat="1" ht="12.5" x14ac:dyDescent="0.25"/>
    <row r="956895" customFormat="1" ht="12.5" x14ac:dyDescent="0.25"/>
    <row r="956896" customFormat="1" ht="12.5" x14ac:dyDescent="0.25"/>
    <row r="956897" customFormat="1" ht="12.5" x14ac:dyDescent="0.25"/>
    <row r="956898" customFormat="1" ht="12.5" x14ac:dyDescent="0.25"/>
    <row r="956899" customFormat="1" ht="12.5" x14ac:dyDescent="0.25"/>
    <row r="956900" customFormat="1" ht="12.5" x14ac:dyDescent="0.25"/>
    <row r="956901" customFormat="1" ht="12.5" x14ac:dyDescent="0.25"/>
    <row r="956902" customFormat="1" ht="12.5" x14ac:dyDescent="0.25"/>
    <row r="956903" customFormat="1" ht="12.5" x14ac:dyDescent="0.25"/>
    <row r="956904" customFormat="1" ht="12.5" x14ac:dyDescent="0.25"/>
    <row r="956905" customFormat="1" ht="12.5" x14ac:dyDescent="0.25"/>
    <row r="956906" customFormat="1" ht="12.5" x14ac:dyDescent="0.25"/>
    <row r="956907" customFormat="1" ht="12.5" x14ac:dyDescent="0.25"/>
    <row r="956908" customFormat="1" ht="12.5" x14ac:dyDescent="0.25"/>
    <row r="956909" customFormat="1" ht="12.5" x14ac:dyDescent="0.25"/>
    <row r="956910" customFormat="1" ht="12.5" x14ac:dyDescent="0.25"/>
    <row r="956911" customFormat="1" ht="12.5" x14ac:dyDescent="0.25"/>
    <row r="956912" customFormat="1" ht="12.5" x14ac:dyDescent="0.25"/>
    <row r="956913" customFormat="1" ht="12.5" x14ac:dyDescent="0.25"/>
    <row r="956914" customFormat="1" ht="12.5" x14ac:dyDescent="0.25"/>
    <row r="956915" customFormat="1" ht="12.5" x14ac:dyDescent="0.25"/>
    <row r="956916" customFormat="1" ht="12.5" x14ac:dyDescent="0.25"/>
    <row r="956917" customFormat="1" ht="12.5" x14ac:dyDescent="0.25"/>
    <row r="956918" customFormat="1" ht="12.5" x14ac:dyDescent="0.25"/>
    <row r="956919" customFormat="1" ht="12.5" x14ac:dyDescent="0.25"/>
    <row r="956920" customFormat="1" ht="12.5" x14ac:dyDescent="0.25"/>
    <row r="956921" customFormat="1" ht="12.5" x14ac:dyDescent="0.25"/>
    <row r="956922" customFormat="1" ht="12.5" x14ac:dyDescent="0.25"/>
    <row r="956923" customFormat="1" ht="12.5" x14ac:dyDescent="0.25"/>
    <row r="956924" customFormat="1" ht="12.5" x14ac:dyDescent="0.25"/>
    <row r="956925" customFormat="1" ht="12.5" x14ac:dyDescent="0.25"/>
    <row r="956926" customFormat="1" ht="12.5" x14ac:dyDescent="0.25"/>
    <row r="956927" customFormat="1" ht="12.5" x14ac:dyDescent="0.25"/>
    <row r="956928" customFormat="1" ht="12.5" x14ac:dyDescent="0.25"/>
    <row r="956929" customFormat="1" ht="12.5" x14ac:dyDescent="0.25"/>
    <row r="956930" customFormat="1" ht="12.5" x14ac:dyDescent="0.25"/>
    <row r="956931" customFormat="1" ht="12.5" x14ac:dyDescent="0.25"/>
    <row r="956932" customFormat="1" ht="12.5" x14ac:dyDescent="0.25"/>
    <row r="956933" customFormat="1" ht="12.5" x14ac:dyDescent="0.25"/>
    <row r="956934" customFormat="1" ht="12.5" x14ac:dyDescent="0.25"/>
    <row r="956935" customFormat="1" ht="12.5" x14ac:dyDescent="0.25"/>
    <row r="956936" customFormat="1" ht="12.5" x14ac:dyDescent="0.25"/>
    <row r="956937" customFormat="1" ht="12.5" x14ac:dyDescent="0.25"/>
    <row r="956938" customFormat="1" ht="12.5" x14ac:dyDescent="0.25"/>
    <row r="956939" customFormat="1" ht="12.5" x14ac:dyDescent="0.25"/>
    <row r="956940" customFormat="1" ht="12.5" x14ac:dyDescent="0.25"/>
    <row r="956941" customFormat="1" ht="12.5" x14ac:dyDescent="0.25"/>
    <row r="956942" customFormat="1" ht="12.5" x14ac:dyDescent="0.25"/>
    <row r="956943" customFormat="1" ht="12.5" x14ac:dyDescent="0.25"/>
    <row r="956944" customFormat="1" ht="12.5" x14ac:dyDescent="0.25"/>
    <row r="956945" customFormat="1" ht="12.5" x14ac:dyDescent="0.25"/>
    <row r="956946" customFormat="1" ht="12.5" x14ac:dyDescent="0.25"/>
    <row r="956947" customFormat="1" ht="12.5" x14ac:dyDescent="0.25"/>
    <row r="956948" customFormat="1" ht="12.5" x14ac:dyDescent="0.25"/>
    <row r="956949" customFormat="1" ht="12.5" x14ac:dyDescent="0.25"/>
    <row r="956950" customFormat="1" ht="12.5" x14ac:dyDescent="0.25"/>
    <row r="956951" customFormat="1" ht="12.5" x14ac:dyDescent="0.25"/>
    <row r="956952" customFormat="1" ht="12.5" x14ac:dyDescent="0.25"/>
    <row r="956953" customFormat="1" ht="12.5" x14ac:dyDescent="0.25"/>
    <row r="956954" customFormat="1" ht="12.5" x14ac:dyDescent="0.25"/>
    <row r="956955" customFormat="1" ht="12.5" x14ac:dyDescent="0.25"/>
    <row r="956956" customFormat="1" ht="12.5" x14ac:dyDescent="0.25"/>
    <row r="956957" customFormat="1" ht="12.5" x14ac:dyDescent="0.25"/>
    <row r="956958" customFormat="1" ht="12.5" x14ac:dyDescent="0.25"/>
    <row r="956959" customFormat="1" ht="12.5" x14ac:dyDescent="0.25"/>
    <row r="956960" customFormat="1" ht="12.5" x14ac:dyDescent="0.25"/>
    <row r="956961" customFormat="1" ht="12.5" x14ac:dyDescent="0.25"/>
    <row r="956962" customFormat="1" ht="12.5" x14ac:dyDescent="0.25"/>
    <row r="956963" customFormat="1" ht="12.5" x14ac:dyDescent="0.25"/>
    <row r="956964" customFormat="1" ht="12.5" x14ac:dyDescent="0.25"/>
    <row r="956965" customFormat="1" ht="12.5" x14ac:dyDescent="0.25"/>
    <row r="956966" customFormat="1" ht="12.5" x14ac:dyDescent="0.25"/>
    <row r="956967" customFormat="1" ht="12.5" x14ac:dyDescent="0.25"/>
    <row r="956968" customFormat="1" ht="12.5" x14ac:dyDescent="0.25"/>
    <row r="956969" customFormat="1" ht="12.5" x14ac:dyDescent="0.25"/>
    <row r="956970" customFormat="1" ht="12.5" x14ac:dyDescent="0.25"/>
    <row r="956971" customFormat="1" ht="12.5" x14ac:dyDescent="0.25"/>
    <row r="956972" customFormat="1" ht="12.5" x14ac:dyDescent="0.25"/>
    <row r="956973" customFormat="1" ht="12.5" x14ac:dyDescent="0.25"/>
    <row r="956974" customFormat="1" ht="12.5" x14ac:dyDescent="0.25"/>
    <row r="956975" customFormat="1" ht="12.5" x14ac:dyDescent="0.25"/>
    <row r="956976" customFormat="1" ht="12.5" x14ac:dyDescent="0.25"/>
    <row r="956977" customFormat="1" ht="12.5" x14ac:dyDescent="0.25"/>
    <row r="956978" customFormat="1" ht="12.5" x14ac:dyDescent="0.25"/>
    <row r="956979" customFormat="1" ht="12.5" x14ac:dyDescent="0.25"/>
    <row r="956980" customFormat="1" ht="12.5" x14ac:dyDescent="0.25"/>
    <row r="956981" customFormat="1" ht="12.5" x14ac:dyDescent="0.25"/>
    <row r="956982" customFormat="1" ht="12.5" x14ac:dyDescent="0.25"/>
    <row r="956983" customFormat="1" ht="12.5" x14ac:dyDescent="0.25"/>
    <row r="956984" customFormat="1" ht="12.5" x14ac:dyDescent="0.25"/>
    <row r="956985" customFormat="1" ht="12.5" x14ac:dyDescent="0.25"/>
    <row r="956986" customFormat="1" ht="12.5" x14ac:dyDescent="0.25"/>
    <row r="956987" customFormat="1" ht="12.5" x14ac:dyDescent="0.25"/>
    <row r="956988" customFormat="1" ht="12.5" x14ac:dyDescent="0.25"/>
    <row r="956989" customFormat="1" ht="12.5" x14ac:dyDescent="0.25"/>
    <row r="956990" customFormat="1" ht="12.5" x14ac:dyDescent="0.25"/>
    <row r="956991" customFormat="1" ht="12.5" x14ac:dyDescent="0.25"/>
    <row r="956992" customFormat="1" ht="12.5" x14ac:dyDescent="0.25"/>
    <row r="956993" customFormat="1" ht="12.5" x14ac:dyDescent="0.25"/>
    <row r="956994" customFormat="1" ht="12.5" x14ac:dyDescent="0.25"/>
    <row r="956995" customFormat="1" ht="12.5" x14ac:dyDescent="0.25"/>
    <row r="956996" customFormat="1" ht="12.5" x14ac:dyDescent="0.25"/>
    <row r="956997" customFormat="1" ht="12.5" x14ac:dyDescent="0.25"/>
    <row r="956998" customFormat="1" ht="12.5" x14ac:dyDescent="0.25"/>
    <row r="956999" customFormat="1" ht="12.5" x14ac:dyDescent="0.25"/>
    <row r="957000" customFormat="1" ht="12.5" x14ac:dyDescent="0.25"/>
    <row r="957001" customFormat="1" ht="12.5" x14ac:dyDescent="0.25"/>
    <row r="957002" customFormat="1" ht="12.5" x14ac:dyDescent="0.25"/>
    <row r="957003" customFormat="1" ht="12.5" x14ac:dyDescent="0.25"/>
    <row r="957004" customFormat="1" ht="12.5" x14ac:dyDescent="0.25"/>
    <row r="957005" customFormat="1" ht="12.5" x14ac:dyDescent="0.25"/>
    <row r="957006" customFormat="1" ht="12.5" x14ac:dyDescent="0.25"/>
    <row r="957007" customFormat="1" ht="12.5" x14ac:dyDescent="0.25"/>
    <row r="957008" customFormat="1" ht="12.5" x14ac:dyDescent="0.25"/>
    <row r="957009" customFormat="1" ht="12.5" x14ac:dyDescent="0.25"/>
    <row r="957010" customFormat="1" ht="12.5" x14ac:dyDescent="0.25"/>
    <row r="957011" customFormat="1" ht="12.5" x14ac:dyDescent="0.25"/>
    <row r="957012" customFormat="1" ht="12.5" x14ac:dyDescent="0.25"/>
    <row r="957013" customFormat="1" ht="12.5" x14ac:dyDescent="0.25"/>
    <row r="957014" customFormat="1" ht="12.5" x14ac:dyDescent="0.25"/>
    <row r="957015" customFormat="1" ht="12.5" x14ac:dyDescent="0.25"/>
    <row r="957016" customFormat="1" ht="12.5" x14ac:dyDescent="0.25"/>
    <row r="957017" customFormat="1" ht="12.5" x14ac:dyDescent="0.25"/>
    <row r="957018" customFormat="1" ht="12.5" x14ac:dyDescent="0.25"/>
    <row r="957019" customFormat="1" ht="12.5" x14ac:dyDescent="0.25"/>
    <row r="957020" customFormat="1" ht="12.5" x14ac:dyDescent="0.25"/>
    <row r="957021" customFormat="1" ht="12.5" x14ac:dyDescent="0.25"/>
    <row r="957022" customFormat="1" ht="12.5" x14ac:dyDescent="0.25"/>
    <row r="957023" customFormat="1" ht="12.5" x14ac:dyDescent="0.25"/>
    <row r="957024" customFormat="1" ht="12.5" x14ac:dyDescent="0.25"/>
    <row r="957025" customFormat="1" ht="12.5" x14ac:dyDescent="0.25"/>
    <row r="957026" customFormat="1" ht="12.5" x14ac:dyDescent="0.25"/>
    <row r="957027" customFormat="1" ht="12.5" x14ac:dyDescent="0.25"/>
    <row r="957028" customFormat="1" ht="12.5" x14ac:dyDescent="0.25"/>
    <row r="957029" customFormat="1" ht="12.5" x14ac:dyDescent="0.25"/>
    <row r="957030" customFormat="1" ht="12.5" x14ac:dyDescent="0.25"/>
    <row r="957031" customFormat="1" ht="12.5" x14ac:dyDescent="0.25"/>
    <row r="957032" customFormat="1" ht="12.5" x14ac:dyDescent="0.25"/>
    <row r="957033" customFormat="1" ht="12.5" x14ac:dyDescent="0.25"/>
    <row r="957034" customFormat="1" ht="12.5" x14ac:dyDescent="0.25"/>
    <row r="957035" customFormat="1" ht="12.5" x14ac:dyDescent="0.25"/>
    <row r="957036" customFormat="1" ht="12.5" x14ac:dyDescent="0.25"/>
    <row r="957037" customFormat="1" ht="12.5" x14ac:dyDescent="0.25"/>
    <row r="957038" customFormat="1" ht="12.5" x14ac:dyDescent="0.25"/>
    <row r="957039" customFormat="1" ht="12.5" x14ac:dyDescent="0.25"/>
    <row r="957040" customFormat="1" ht="12.5" x14ac:dyDescent="0.25"/>
    <row r="957041" customFormat="1" ht="12.5" x14ac:dyDescent="0.25"/>
    <row r="957042" customFormat="1" ht="12.5" x14ac:dyDescent="0.25"/>
    <row r="957043" customFormat="1" ht="12.5" x14ac:dyDescent="0.25"/>
    <row r="957044" customFormat="1" ht="12.5" x14ac:dyDescent="0.25"/>
    <row r="957045" customFormat="1" ht="12.5" x14ac:dyDescent="0.25"/>
    <row r="957046" customFormat="1" ht="12.5" x14ac:dyDescent="0.25"/>
    <row r="957047" customFormat="1" ht="12.5" x14ac:dyDescent="0.25"/>
    <row r="957048" customFormat="1" ht="12.5" x14ac:dyDescent="0.25"/>
    <row r="957049" customFormat="1" ht="12.5" x14ac:dyDescent="0.25"/>
    <row r="957050" customFormat="1" ht="12.5" x14ac:dyDescent="0.25"/>
    <row r="957051" customFormat="1" ht="12.5" x14ac:dyDescent="0.25"/>
    <row r="957052" customFormat="1" ht="12.5" x14ac:dyDescent="0.25"/>
    <row r="957053" customFormat="1" ht="12.5" x14ac:dyDescent="0.25"/>
    <row r="957054" customFormat="1" ht="12.5" x14ac:dyDescent="0.25"/>
    <row r="957055" customFormat="1" ht="12.5" x14ac:dyDescent="0.25"/>
    <row r="957056" customFormat="1" ht="12.5" x14ac:dyDescent="0.25"/>
    <row r="957057" customFormat="1" ht="12.5" x14ac:dyDescent="0.25"/>
    <row r="957058" customFormat="1" ht="12.5" x14ac:dyDescent="0.25"/>
    <row r="957059" customFormat="1" ht="12.5" x14ac:dyDescent="0.25"/>
    <row r="957060" customFormat="1" ht="12.5" x14ac:dyDescent="0.25"/>
    <row r="957061" customFormat="1" ht="12.5" x14ac:dyDescent="0.25"/>
    <row r="957062" customFormat="1" ht="12.5" x14ac:dyDescent="0.25"/>
    <row r="957063" customFormat="1" ht="12.5" x14ac:dyDescent="0.25"/>
    <row r="957064" customFormat="1" ht="12.5" x14ac:dyDescent="0.25"/>
    <row r="957065" customFormat="1" ht="12.5" x14ac:dyDescent="0.25"/>
    <row r="957066" customFormat="1" ht="12.5" x14ac:dyDescent="0.25"/>
    <row r="957067" customFormat="1" ht="12.5" x14ac:dyDescent="0.25"/>
    <row r="957068" customFormat="1" ht="12.5" x14ac:dyDescent="0.25"/>
    <row r="957069" customFormat="1" ht="12.5" x14ac:dyDescent="0.25"/>
    <row r="957070" customFormat="1" ht="12.5" x14ac:dyDescent="0.25"/>
    <row r="957071" customFormat="1" ht="12.5" x14ac:dyDescent="0.25"/>
    <row r="957072" customFormat="1" ht="12.5" x14ac:dyDescent="0.25"/>
    <row r="957073" customFormat="1" ht="12.5" x14ac:dyDescent="0.25"/>
    <row r="957074" customFormat="1" ht="12.5" x14ac:dyDescent="0.25"/>
    <row r="957075" customFormat="1" ht="12.5" x14ac:dyDescent="0.25"/>
    <row r="957076" customFormat="1" ht="12.5" x14ac:dyDescent="0.25"/>
    <row r="957077" customFormat="1" ht="12.5" x14ac:dyDescent="0.25"/>
    <row r="957078" customFormat="1" ht="12.5" x14ac:dyDescent="0.25"/>
    <row r="957079" customFormat="1" ht="12.5" x14ac:dyDescent="0.25"/>
    <row r="957080" customFormat="1" ht="12.5" x14ac:dyDescent="0.25"/>
    <row r="957081" customFormat="1" ht="12.5" x14ac:dyDescent="0.25"/>
    <row r="957082" customFormat="1" ht="12.5" x14ac:dyDescent="0.25"/>
    <row r="957083" customFormat="1" ht="12.5" x14ac:dyDescent="0.25"/>
    <row r="957084" customFormat="1" ht="12.5" x14ac:dyDescent="0.25"/>
    <row r="957085" customFormat="1" ht="12.5" x14ac:dyDescent="0.25"/>
    <row r="957086" customFormat="1" ht="12.5" x14ac:dyDescent="0.25"/>
    <row r="957087" customFormat="1" ht="12.5" x14ac:dyDescent="0.25"/>
    <row r="957088" customFormat="1" ht="12.5" x14ac:dyDescent="0.25"/>
    <row r="957089" customFormat="1" ht="12.5" x14ac:dyDescent="0.25"/>
    <row r="957090" customFormat="1" ht="12.5" x14ac:dyDescent="0.25"/>
    <row r="957091" customFormat="1" ht="12.5" x14ac:dyDescent="0.25"/>
    <row r="957092" customFormat="1" ht="12.5" x14ac:dyDescent="0.25"/>
    <row r="957093" customFormat="1" ht="12.5" x14ac:dyDescent="0.25"/>
    <row r="957094" customFormat="1" ht="12.5" x14ac:dyDescent="0.25"/>
    <row r="957095" customFormat="1" ht="12.5" x14ac:dyDescent="0.25"/>
    <row r="957096" customFormat="1" ht="12.5" x14ac:dyDescent="0.25"/>
    <row r="957097" customFormat="1" ht="12.5" x14ac:dyDescent="0.25"/>
    <row r="957098" customFormat="1" ht="12.5" x14ac:dyDescent="0.25"/>
    <row r="957099" customFormat="1" ht="12.5" x14ac:dyDescent="0.25"/>
    <row r="957100" customFormat="1" ht="12.5" x14ac:dyDescent="0.25"/>
    <row r="957101" customFormat="1" ht="12.5" x14ac:dyDescent="0.25"/>
    <row r="957102" customFormat="1" ht="12.5" x14ac:dyDescent="0.25"/>
    <row r="957103" customFormat="1" ht="12.5" x14ac:dyDescent="0.25"/>
    <row r="957104" customFormat="1" ht="12.5" x14ac:dyDescent="0.25"/>
    <row r="957105" customFormat="1" ht="12.5" x14ac:dyDescent="0.25"/>
    <row r="957106" customFormat="1" ht="12.5" x14ac:dyDescent="0.25"/>
    <row r="957107" customFormat="1" ht="12.5" x14ac:dyDescent="0.25"/>
    <row r="957108" customFormat="1" ht="12.5" x14ac:dyDescent="0.25"/>
    <row r="957109" customFormat="1" ht="12.5" x14ac:dyDescent="0.25"/>
    <row r="957110" customFormat="1" ht="12.5" x14ac:dyDescent="0.25"/>
    <row r="957111" customFormat="1" ht="12.5" x14ac:dyDescent="0.25"/>
    <row r="957112" customFormat="1" ht="12.5" x14ac:dyDescent="0.25"/>
    <row r="957113" customFormat="1" ht="12.5" x14ac:dyDescent="0.25"/>
    <row r="957114" customFormat="1" ht="12.5" x14ac:dyDescent="0.25"/>
    <row r="957115" customFormat="1" ht="12.5" x14ac:dyDescent="0.25"/>
    <row r="957116" customFormat="1" ht="12.5" x14ac:dyDescent="0.25"/>
    <row r="957117" customFormat="1" ht="12.5" x14ac:dyDescent="0.25"/>
    <row r="957118" customFormat="1" ht="12.5" x14ac:dyDescent="0.25"/>
    <row r="957119" customFormat="1" ht="12.5" x14ac:dyDescent="0.25"/>
    <row r="957120" customFormat="1" ht="12.5" x14ac:dyDescent="0.25"/>
    <row r="957121" customFormat="1" ht="12.5" x14ac:dyDescent="0.25"/>
    <row r="957122" customFormat="1" ht="12.5" x14ac:dyDescent="0.25"/>
    <row r="957123" customFormat="1" ht="12.5" x14ac:dyDescent="0.25"/>
    <row r="957124" customFormat="1" ht="12.5" x14ac:dyDescent="0.25"/>
    <row r="957125" customFormat="1" ht="12.5" x14ac:dyDescent="0.25"/>
    <row r="957126" customFormat="1" ht="12.5" x14ac:dyDescent="0.25"/>
    <row r="957127" customFormat="1" ht="12.5" x14ac:dyDescent="0.25"/>
    <row r="957128" customFormat="1" ht="12.5" x14ac:dyDescent="0.25"/>
    <row r="957129" customFormat="1" ht="12.5" x14ac:dyDescent="0.25"/>
    <row r="957130" customFormat="1" ht="12.5" x14ac:dyDescent="0.25"/>
    <row r="957131" customFormat="1" ht="12.5" x14ac:dyDescent="0.25"/>
    <row r="957132" customFormat="1" ht="12.5" x14ac:dyDescent="0.25"/>
    <row r="957133" customFormat="1" ht="12.5" x14ac:dyDescent="0.25"/>
    <row r="957134" customFormat="1" ht="12.5" x14ac:dyDescent="0.25"/>
    <row r="957135" customFormat="1" ht="12.5" x14ac:dyDescent="0.25"/>
    <row r="957136" customFormat="1" ht="12.5" x14ac:dyDescent="0.25"/>
    <row r="957137" customFormat="1" ht="12.5" x14ac:dyDescent="0.25"/>
    <row r="957138" customFormat="1" ht="12.5" x14ac:dyDescent="0.25"/>
    <row r="957139" customFormat="1" ht="12.5" x14ac:dyDescent="0.25"/>
    <row r="957140" customFormat="1" ht="12.5" x14ac:dyDescent="0.25"/>
    <row r="957141" customFormat="1" ht="12.5" x14ac:dyDescent="0.25"/>
    <row r="957142" customFormat="1" ht="12.5" x14ac:dyDescent="0.25"/>
    <row r="957143" customFormat="1" ht="12.5" x14ac:dyDescent="0.25"/>
    <row r="957144" customFormat="1" ht="12.5" x14ac:dyDescent="0.25"/>
    <row r="957145" customFormat="1" ht="12.5" x14ac:dyDescent="0.25"/>
    <row r="957146" customFormat="1" ht="12.5" x14ac:dyDescent="0.25"/>
    <row r="957147" customFormat="1" ht="12.5" x14ac:dyDescent="0.25"/>
    <row r="957148" customFormat="1" ht="12.5" x14ac:dyDescent="0.25"/>
    <row r="957149" customFormat="1" ht="12.5" x14ac:dyDescent="0.25"/>
    <row r="957150" customFormat="1" ht="12.5" x14ac:dyDescent="0.25"/>
    <row r="957151" customFormat="1" ht="12.5" x14ac:dyDescent="0.25"/>
    <row r="957152" customFormat="1" ht="12.5" x14ac:dyDescent="0.25"/>
    <row r="957153" customFormat="1" ht="12.5" x14ac:dyDescent="0.25"/>
    <row r="957154" customFormat="1" ht="12.5" x14ac:dyDescent="0.25"/>
    <row r="957155" customFormat="1" ht="12.5" x14ac:dyDescent="0.25"/>
    <row r="957156" customFormat="1" ht="12.5" x14ac:dyDescent="0.25"/>
    <row r="957157" customFormat="1" ht="12.5" x14ac:dyDescent="0.25"/>
    <row r="957158" customFormat="1" ht="12.5" x14ac:dyDescent="0.25"/>
    <row r="957159" customFormat="1" ht="12.5" x14ac:dyDescent="0.25"/>
    <row r="957160" customFormat="1" ht="12.5" x14ac:dyDescent="0.25"/>
    <row r="957161" customFormat="1" ht="12.5" x14ac:dyDescent="0.25"/>
    <row r="957162" customFormat="1" ht="12.5" x14ac:dyDescent="0.25"/>
    <row r="957163" customFormat="1" ht="12.5" x14ac:dyDescent="0.25"/>
    <row r="957164" customFormat="1" ht="12.5" x14ac:dyDescent="0.25"/>
    <row r="957165" customFormat="1" ht="12.5" x14ac:dyDescent="0.25"/>
    <row r="957166" customFormat="1" ht="12.5" x14ac:dyDescent="0.25"/>
    <row r="957167" customFormat="1" ht="12.5" x14ac:dyDescent="0.25"/>
    <row r="957168" customFormat="1" ht="12.5" x14ac:dyDescent="0.25"/>
    <row r="957169" customFormat="1" ht="12.5" x14ac:dyDescent="0.25"/>
    <row r="957170" customFormat="1" ht="12.5" x14ac:dyDescent="0.25"/>
    <row r="957171" customFormat="1" ht="12.5" x14ac:dyDescent="0.25"/>
    <row r="957172" customFormat="1" ht="12.5" x14ac:dyDescent="0.25"/>
    <row r="957173" customFormat="1" ht="12.5" x14ac:dyDescent="0.25"/>
    <row r="957174" customFormat="1" ht="12.5" x14ac:dyDescent="0.25"/>
    <row r="957175" customFormat="1" ht="12.5" x14ac:dyDescent="0.25"/>
    <row r="957176" customFormat="1" ht="12.5" x14ac:dyDescent="0.25"/>
    <row r="957177" customFormat="1" ht="12.5" x14ac:dyDescent="0.25"/>
    <row r="957178" customFormat="1" ht="12.5" x14ac:dyDescent="0.25"/>
    <row r="957179" customFormat="1" ht="12.5" x14ac:dyDescent="0.25"/>
    <row r="957180" customFormat="1" ht="12.5" x14ac:dyDescent="0.25"/>
    <row r="957181" customFormat="1" ht="12.5" x14ac:dyDescent="0.25"/>
    <row r="957182" customFormat="1" ht="12.5" x14ac:dyDescent="0.25"/>
    <row r="957183" customFormat="1" ht="12.5" x14ac:dyDescent="0.25"/>
    <row r="957184" customFormat="1" ht="12.5" x14ac:dyDescent="0.25"/>
    <row r="957185" customFormat="1" ht="12.5" x14ac:dyDescent="0.25"/>
    <row r="957186" customFormat="1" ht="12.5" x14ac:dyDescent="0.25"/>
    <row r="957187" customFormat="1" ht="12.5" x14ac:dyDescent="0.25"/>
    <row r="957188" customFormat="1" ht="12.5" x14ac:dyDescent="0.25"/>
    <row r="957189" customFormat="1" ht="12.5" x14ac:dyDescent="0.25"/>
    <row r="957190" customFormat="1" ht="12.5" x14ac:dyDescent="0.25"/>
    <row r="957191" customFormat="1" ht="12.5" x14ac:dyDescent="0.25"/>
    <row r="957192" customFormat="1" ht="12.5" x14ac:dyDescent="0.25"/>
    <row r="957193" customFormat="1" ht="12.5" x14ac:dyDescent="0.25"/>
    <row r="957194" customFormat="1" ht="12.5" x14ac:dyDescent="0.25"/>
    <row r="957195" customFormat="1" ht="12.5" x14ac:dyDescent="0.25"/>
    <row r="957196" customFormat="1" ht="12.5" x14ac:dyDescent="0.25"/>
    <row r="957197" customFormat="1" ht="12.5" x14ac:dyDescent="0.25"/>
    <row r="957198" customFormat="1" ht="12.5" x14ac:dyDescent="0.25"/>
    <row r="957199" customFormat="1" ht="12.5" x14ac:dyDescent="0.25"/>
    <row r="957200" customFormat="1" ht="12.5" x14ac:dyDescent="0.25"/>
    <row r="957201" customFormat="1" ht="12.5" x14ac:dyDescent="0.25"/>
    <row r="957202" customFormat="1" ht="12.5" x14ac:dyDescent="0.25"/>
    <row r="957203" customFormat="1" ht="12.5" x14ac:dyDescent="0.25"/>
    <row r="957204" customFormat="1" ht="12.5" x14ac:dyDescent="0.25"/>
    <row r="957205" customFormat="1" ht="12.5" x14ac:dyDescent="0.25"/>
    <row r="957206" customFormat="1" ht="12.5" x14ac:dyDescent="0.25"/>
    <row r="957207" customFormat="1" ht="12.5" x14ac:dyDescent="0.25"/>
    <row r="957208" customFormat="1" ht="12.5" x14ac:dyDescent="0.25"/>
    <row r="957209" customFormat="1" ht="12.5" x14ac:dyDescent="0.25"/>
    <row r="957210" customFormat="1" ht="12.5" x14ac:dyDescent="0.25"/>
    <row r="957211" customFormat="1" ht="12.5" x14ac:dyDescent="0.25"/>
    <row r="957212" customFormat="1" ht="12.5" x14ac:dyDescent="0.25"/>
    <row r="957213" customFormat="1" ht="12.5" x14ac:dyDescent="0.25"/>
    <row r="957214" customFormat="1" ht="12.5" x14ac:dyDescent="0.25"/>
    <row r="957215" customFormat="1" ht="12.5" x14ac:dyDescent="0.25"/>
    <row r="957216" customFormat="1" ht="12.5" x14ac:dyDescent="0.25"/>
    <row r="957217" customFormat="1" ht="12.5" x14ac:dyDescent="0.25"/>
    <row r="957218" customFormat="1" ht="12.5" x14ac:dyDescent="0.25"/>
    <row r="957219" customFormat="1" ht="12.5" x14ac:dyDescent="0.25"/>
    <row r="957220" customFormat="1" ht="12.5" x14ac:dyDescent="0.25"/>
    <row r="957221" customFormat="1" ht="12.5" x14ac:dyDescent="0.25"/>
    <row r="957222" customFormat="1" ht="12.5" x14ac:dyDescent="0.25"/>
    <row r="957223" customFormat="1" ht="12.5" x14ac:dyDescent="0.25"/>
    <row r="957224" customFormat="1" ht="12.5" x14ac:dyDescent="0.25"/>
    <row r="957225" customFormat="1" ht="12.5" x14ac:dyDescent="0.25"/>
    <row r="957226" customFormat="1" ht="12.5" x14ac:dyDescent="0.25"/>
    <row r="957227" customFormat="1" ht="12.5" x14ac:dyDescent="0.25"/>
    <row r="957228" customFormat="1" ht="12.5" x14ac:dyDescent="0.25"/>
    <row r="957229" customFormat="1" ht="12.5" x14ac:dyDescent="0.25"/>
    <row r="957230" customFormat="1" ht="12.5" x14ac:dyDescent="0.25"/>
    <row r="957231" customFormat="1" ht="12.5" x14ac:dyDescent="0.25"/>
    <row r="957232" customFormat="1" ht="12.5" x14ac:dyDescent="0.25"/>
    <row r="957233" customFormat="1" ht="12.5" x14ac:dyDescent="0.25"/>
    <row r="957234" customFormat="1" ht="12.5" x14ac:dyDescent="0.25"/>
    <row r="957235" customFormat="1" ht="12.5" x14ac:dyDescent="0.25"/>
    <row r="957236" customFormat="1" ht="12.5" x14ac:dyDescent="0.25"/>
    <row r="957237" customFormat="1" ht="12.5" x14ac:dyDescent="0.25"/>
    <row r="957238" customFormat="1" ht="12.5" x14ac:dyDescent="0.25"/>
    <row r="957239" customFormat="1" ht="12.5" x14ac:dyDescent="0.25"/>
    <row r="957240" customFormat="1" ht="12.5" x14ac:dyDescent="0.25"/>
    <row r="957241" customFormat="1" ht="12.5" x14ac:dyDescent="0.25"/>
    <row r="957242" customFormat="1" ht="12.5" x14ac:dyDescent="0.25"/>
    <row r="957243" customFormat="1" ht="12.5" x14ac:dyDescent="0.25"/>
    <row r="957244" customFormat="1" ht="12.5" x14ac:dyDescent="0.25"/>
    <row r="957245" customFormat="1" ht="12.5" x14ac:dyDescent="0.25"/>
    <row r="957246" customFormat="1" ht="12.5" x14ac:dyDescent="0.25"/>
    <row r="957247" customFormat="1" ht="12.5" x14ac:dyDescent="0.25"/>
    <row r="957248" customFormat="1" ht="12.5" x14ac:dyDescent="0.25"/>
    <row r="957249" customFormat="1" ht="12.5" x14ac:dyDescent="0.25"/>
    <row r="957250" customFormat="1" ht="12.5" x14ac:dyDescent="0.25"/>
    <row r="957251" customFormat="1" ht="12.5" x14ac:dyDescent="0.25"/>
    <row r="957252" customFormat="1" ht="12.5" x14ac:dyDescent="0.25"/>
    <row r="957253" customFormat="1" ht="12.5" x14ac:dyDescent="0.25"/>
    <row r="957254" customFormat="1" ht="12.5" x14ac:dyDescent="0.25"/>
    <row r="957255" customFormat="1" ht="12.5" x14ac:dyDescent="0.25"/>
    <row r="957256" customFormat="1" ht="12.5" x14ac:dyDescent="0.25"/>
    <row r="957257" customFormat="1" ht="12.5" x14ac:dyDescent="0.25"/>
    <row r="957258" customFormat="1" ht="12.5" x14ac:dyDescent="0.25"/>
    <row r="957259" customFormat="1" ht="12.5" x14ac:dyDescent="0.25"/>
    <row r="957260" customFormat="1" ht="12.5" x14ac:dyDescent="0.25"/>
    <row r="957261" customFormat="1" ht="12.5" x14ac:dyDescent="0.25"/>
    <row r="957262" customFormat="1" ht="12.5" x14ac:dyDescent="0.25"/>
    <row r="957263" customFormat="1" ht="12.5" x14ac:dyDescent="0.25"/>
    <row r="957264" customFormat="1" ht="12.5" x14ac:dyDescent="0.25"/>
    <row r="957265" customFormat="1" ht="12.5" x14ac:dyDescent="0.25"/>
    <row r="957266" customFormat="1" ht="12.5" x14ac:dyDescent="0.25"/>
    <row r="957267" customFormat="1" ht="12.5" x14ac:dyDescent="0.25"/>
    <row r="957268" customFormat="1" ht="12.5" x14ac:dyDescent="0.25"/>
    <row r="957269" customFormat="1" ht="12.5" x14ac:dyDescent="0.25"/>
    <row r="957270" customFormat="1" ht="12.5" x14ac:dyDescent="0.25"/>
    <row r="957271" customFormat="1" ht="12.5" x14ac:dyDescent="0.25"/>
    <row r="957272" customFormat="1" ht="12.5" x14ac:dyDescent="0.25"/>
    <row r="957273" customFormat="1" ht="12.5" x14ac:dyDescent="0.25"/>
    <row r="957274" customFormat="1" ht="12.5" x14ac:dyDescent="0.25"/>
    <row r="957275" customFormat="1" ht="12.5" x14ac:dyDescent="0.25"/>
    <row r="957276" customFormat="1" ht="12.5" x14ac:dyDescent="0.25"/>
    <row r="957277" customFormat="1" ht="12.5" x14ac:dyDescent="0.25"/>
    <row r="957278" customFormat="1" ht="12.5" x14ac:dyDescent="0.25"/>
    <row r="957279" customFormat="1" ht="12.5" x14ac:dyDescent="0.25"/>
    <row r="957280" customFormat="1" ht="12.5" x14ac:dyDescent="0.25"/>
    <row r="957281" customFormat="1" ht="12.5" x14ac:dyDescent="0.25"/>
    <row r="957282" customFormat="1" ht="12.5" x14ac:dyDescent="0.25"/>
    <row r="957283" customFormat="1" ht="12.5" x14ac:dyDescent="0.25"/>
    <row r="957284" customFormat="1" ht="12.5" x14ac:dyDescent="0.25"/>
    <row r="957285" customFormat="1" ht="12.5" x14ac:dyDescent="0.25"/>
    <row r="957286" customFormat="1" ht="12.5" x14ac:dyDescent="0.25"/>
    <row r="957287" customFormat="1" ht="12.5" x14ac:dyDescent="0.25"/>
    <row r="957288" customFormat="1" ht="12.5" x14ac:dyDescent="0.25"/>
    <row r="957289" customFormat="1" ht="12.5" x14ac:dyDescent="0.25"/>
    <row r="957290" customFormat="1" ht="12.5" x14ac:dyDescent="0.25"/>
    <row r="957291" customFormat="1" ht="12.5" x14ac:dyDescent="0.25"/>
    <row r="957292" customFormat="1" ht="12.5" x14ac:dyDescent="0.25"/>
    <row r="957293" customFormat="1" ht="12.5" x14ac:dyDescent="0.25"/>
    <row r="957294" customFormat="1" ht="12.5" x14ac:dyDescent="0.25"/>
    <row r="957295" customFormat="1" ht="12.5" x14ac:dyDescent="0.25"/>
    <row r="957296" customFormat="1" ht="12.5" x14ac:dyDescent="0.25"/>
    <row r="957297" customFormat="1" ht="12.5" x14ac:dyDescent="0.25"/>
    <row r="957298" customFormat="1" ht="12.5" x14ac:dyDescent="0.25"/>
    <row r="957299" customFormat="1" ht="12.5" x14ac:dyDescent="0.25"/>
    <row r="957300" customFormat="1" ht="12.5" x14ac:dyDescent="0.25"/>
    <row r="957301" customFormat="1" ht="12.5" x14ac:dyDescent="0.25"/>
    <row r="957302" customFormat="1" ht="12.5" x14ac:dyDescent="0.25"/>
    <row r="957303" customFormat="1" ht="12.5" x14ac:dyDescent="0.25"/>
    <row r="957304" customFormat="1" ht="12.5" x14ac:dyDescent="0.25"/>
    <row r="957305" customFormat="1" ht="12.5" x14ac:dyDescent="0.25"/>
    <row r="957306" customFormat="1" ht="12.5" x14ac:dyDescent="0.25"/>
    <row r="957307" customFormat="1" ht="12.5" x14ac:dyDescent="0.25"/>
    <row r="957308" customFormat="1" ht="12.5" x14ac:dyDescent="0.25"/>
    <row r="957309" customFormat="1" ht="12.5" x14ac:dyDescent="0.25"/>
    <row r="957310" customFormat="1" ht="12.5" x14ac:dyDescent="0.25"/>
    <row r="957311" customFormat="1" ht="12.5" x14ac:dyDescent="0.25"/>
    <row r="957312" customFormat="1" ht="12.5" x14ac:dyDescent="0.25"/>
    <row r="957313" customFormat="1" ht="12.5" x14ac:dyDescent="0.25"/>
    <row r="957314" customFormat="1" ht="12.5" x14ac:dyDescent="0.25"/>
    <row r="957315" customFormat="1" ht="12.5" x14ac:dyDescent="0.25"/>
    <row r="957316" customFormat="1" ht="12.5" x14ac:dyDescent="0.25"/>
    <row r="957317" customFormat="1" ht="12.5" x14ac:dyDescent="0.25"/>
    <row r="957318" customFormat="1" ht="12.5" x14ac:dyDescent="0.25"/>
    <row r="957319" customFormat="1" ht="12.5" x14ac:dyDescent="0.25"/>
    <row r="957320" customFormat="1" ht="12.5" x14ac:dyDescent="0.25"/>
    <row r="957321" customFormat="1" ht="12.5" x14ac:dyDescent="0.25"/>
    <row r="957322" customFormat="1" ht="12.5" x14ac:dyDescent="0.25"/>
    <row r="957323" customFormat="1" ht="12.5" x14ac:dyDescent="0.25"/>
    <row r="957324" customFormat="1" ht="12.5" x14ac:dyDescent="0.25"/>
    <row r="957325" customFormat="1" ht="12.5" x14ac:dyDescent="0.25"/>
    <row r="957326" customFormat="1" ht="12.5" x14ac:dyDescent="0.25"/>
    <row r="957327" customFormat="1" ht="12.5" x14ac:dyDescent="0.25"/>
    <row r="957328" customFormat="1" ht="12.5" x14ac:dyDescent="0.25"/>
    <row r="957329" customFormat="1" ht="12.5" x14ac:dyDescent="0.25"/>
    <row r="957330" customFormat="1" ht="12.5" x14ac:dyDescent="0.25"/>
    <row r="957331" customFormat="1" ht="12.5" x14ac:dyDescent="0.25"/>
    <row r="957332" customFormat="1" ht="12.5" x14ac:dyDescent="0.25"/>
    <row r="957333" customFormat="1" ht="12.5" x14ac:dyDescent="0.25"/>
    <row r="957334" customFormat="1" ht="12.5" x14ac:dyDescent="0.25"/>
    <row r="957335" customFormat="1" ht="12.5" x14ac:dyDescent="0.25"/>
    <row r="957336" customFormat="1" ht="12.5" x14ac:dyDescent="0.25"/>
    <row r="957337" customFormat="1" ht="12.5" x14ac:dyDescent="0.25"/>
    <row r="957338" customFormat="1" ht="12.5" x14ac:dyDescent="0.25"/>
    <row r="957339" customFormat="1" ht="12.5" x14ac:dyDescent="0.25"/>
    <row r="957340" customFormat="1" ht="12.5" x14ac:dyDescent="0.25"/>
    <row r="957341" customFormat="1" ht="12.5" x14ac:dyDescent="0.25"/>
    <row r="957342" customFormat="1" ht="12.5" x14ac:dyDescent="0.25"/>
    <row r="957343" customFormat="1" ht="12.5" x14ac:dyDescent="0.25"/>
    <row r="957344" customFormat="1" ht="12.5" x14ac:dyDescent="0.25"/>
    <row r="957345" customFormat="1" ht="12.5" x14ac:dyDescent="0.25"/>
    <row r="957346" customFormat="1" ht="12.5" x14ac:dyDescent="0.25"/>
    <row r="957347" customFormat="1" ht="12.5" x14ac:dyDescent="0.25"/>
    <row r="957348" customFormat="1" ht="12.5" x14ac:dyDescent="0.25"/>
    <row r="957349" customFormat="1" ht="12.5" x14ac:dyDescent="0.25"/>
    <row r="957350" customFormat="1" ht="12.5" x14ac:dyDescent="0.25"/>
    <row r="957351" customFormat="1" ht="12.5" x14ac:dyDescent="0.25"/>
    <row r="957352" customFormat="1" ht="12.5" x14ac:dyDescent="0.25"/>
    <row r="957353" customFormat="1" ht="12.5" x14ac:dyDescent="0.25"/>
    <row r="957354" customFormat="1" ht="12.5" x14ac:dyDescent="0.25"/>
    <row r="957355" customFormat="1" ht="12.5" x14ac:dyDescent="0.25"/>
    <row r="957356" customFormat="1" ht="12.5" x14ac:dyDescent="0.25"/>
    <row r="957357" customFormat="1" ht="12.5" x14ac:dyDescent="0.25"/>
    <row r="957358" customFormat="1" ht="12.5" x14ac:dyDescent="0.25"/>
    <row r="957359" customFormat="1" ht="12.5" x14ac:dyDescent="0.25"/>
    <row r="957360" customFormat="1" ht="12.5" x14ac:dyDescent="0.25"/>
    <row r="957361" customFormat="1" ht="12.5" x14ac:dyDescent="0.25"/>
    <row r="957362" customFormat="1" ht="12.5" x14ac:dyDescent="0.25"/>
    <row r="957363" customFormat="1" ht="12.5" x14ac:dyDescent="0.25"/>
    <row r="957364" customFormat="1" ht="12.5" x14ac:dyDescent="0.25"/>
    <row r="957365" customFormat="1" ht="12.5" x14ac:dyDescent="0.25"/>
    <row r="957366" customFormat="1" ht="12.5" x14ac:dyDescent="0.25"/>
    <row r="957367" customFormat="1" ht="12.5" x14ac:dyDescent="0.25"/>
    <row r="957368" customFormat="1" ht="12.5" x14ac:dyDescent="0.25"/>
    <row r="957369" customFormat="1" ht="12.5" x14ac:dyDescent="0.25"/>
    <row r="957370" customFormat="1" ht="12.5" x14ac:dyDescent="0.25"/>
    <row r="957371" customFormat="1" ht="12.5" x14ac:dyDescent="0.25"/>
    <row r="957372" customFormat="1" ht="12.5" x14ac:dyDescent="0.25"/>
    <row r="957373" customFormat="1" ht="12.5" x14ac:dyDescent="0.25"/>
    <row r="957374" customFormat="1" ht="12.5" x14ac:dyDescent="0.25"/>
    <row r="957375" customFormat="1" ht="12.5" x14ac:dyDescent="0.25"/>
    <row r="957376" customFormat="1" ht="12.5" x14ac:dyDescent="0.25"/>
    <row r="957377" customFormat="1" ht="12.5" x14ac:dyDescent="0.25"/>
    <row r="957378" customFormat="1" ht="12.5" x14ac:dyDescent="0.25"/>
    <row r="957379" customFormat="1" ht="12.5" x14ac:dyDescent="0.25"/>
    <row r="957380" customFormat="1" ht="12.5" x14ac:dyDescent="0.25"/>
    <row r="957381" customFormat="1" ht="12.5" x14ac:dyDescent="0.25"/>
    <row r="957382" customFormat="1" ht="12.5" x14ac:dyDescent="0.25"/>
    <row r="957383" customFormat="1" ht="12.5" x14ac:dyDescent="0.25"/>
    <row r="957384" customFormat="1" ht="12.5" x14ac:dyDescent="0.25"/>
    <row r="957385" customFormat="1" ht="12.5" x14ac:dyDescent="0.25"/>
    <row r="957386" customFormat="1" ht="12.5" x14ac:dyDescent="0.25"/>
    <row r="957387" customFormat="1" ht="12.5" x14ac:dyDescent="0.25"/>
    <row r="957388" customFormat="1" ht="12.5" x14ac:dyDescent="0.25"/>
    <row r="957389" customFormat="1" ht="12.5" x14ac:dyDescent="0.25"/>
    <row r="957390" customFormat="1" ht="12.5" x14ac:dyDescent="0.25"/>
    <row r="957391" customFormat="1" ht="12.5" x14ac:dyDescent="0.25"/>
    <row r="957392" customFormat="1" ht="12.5" x14ac:dyDescent="0.25"/>
    <row r="957393" customFormat="1" ht="12.5" x14ac:dyDescent="0.25"/>
    <row r="957394" customFormat="1" ht="12.5" x14ac:dyDescent="0.25"/>
    <row r="957395" customFormat="1" ht="12.5" x14ac:dyDescent="0.25"/>
    <row r="957396" customFormat="1" ht="12.5" x14ac:dyDescent="0.25"/>
    <row r="957397" customFormat="1" ht="12.5" x14ac:dyDescent="0.25"/>
    <row r="957398" customFormat="1" ht="12.5" x14ac:dyDescent="0.25"/>
    <row r="957399" customFormat="1" ht="12.5" x14ac:dyDescent="0.25"/>
    <row r="957400" customFormat="1" ht="12.5" x14ac:dyDescent="0.25"/>
    <row r="957401" customFormat="1" ht="12.5" x14ac:dyDescent="0.25"/>
    <row r="957402" customFormat="1" ht="12.5" x14ac:dyDescent="0.25"/>
    <row r="957403" customFormat="1" ht="12.5" x14ac:dyDescent="0.25"/>
    <row r="957404" customFormat="1" ht="12.5" x14ac:dyDescent="0.25"/>
    <row r="957405" customFormat="1" ht="12.5" x14ac:dyDescent="0.25"/>
    <row r="957406" customFormat="1" ht="12.5" x14ac:dyDescent="0.25"/>
    <row r="957407" customFormat="1" ht="12.5" x14ac:dyDescent="0.25"/>
    <row r="957408" customFormat="1" ht="12.5" x14ac:dyDescent="0.25"/>
    <row r="957409" customFormat="1" ht="12.5" x14ac:dyDescent="0.25"/>
    <row r="957410" customFormat="1" ht="12.5" x14ac:dyDescent="0.25"/>
    <row r="957411" customFormat="1" ht="12.5" x14ac:dyDescent="0.25"/>
    <row r="957412" customFormat="1" ht="12.5" x14ac:dyDescent="0.25"/>
    <row r="957413" customFormat="1" ht="12.5" x14ac:dyDescent="0.25"/>
    <row r="957414" customFormat="1" ht="12.5" x14ac:dyDescent="0.25"/>
    <row r="957415" customFormat="1" ht="12.5" x14ac:dyDescent="0.25"/>
    <row r="957416" customFormat="1" ht="12.5" x14ac:dyDescent="0.25"/>
    <row r="957417" customFormat="1" ht="12.5" x14ac:dyDescent="0.25"/>
    <row r="957418" customFormat="1" ht="12.5" x14ac:dyDescent="0.25"/>
    <row r="957419" customFormat="1" ht="12.5" x14ac:dyDescent="0.25"/>
    <row r="957420" customFormat="1" ht="12.5" x14ac:dyDescent="0.25"/>
    <row r="957421" customFormat="1" ht="12.5" x14ac:dyDescent="0.25"/>
    <row r="957422" customFormat="1" ht="12.5" x14ac:dyDescent="0.25"/>
    <row r="957423" customFormat="1" ht="12.5" x14ac:dyDescent="0.25"/>
    <row r="957424" customFormat="1" ht="12.5" x14ac:dyDescent="0.25"/>
    <row r="957425" customFormat="1" ht="12.5" x14ac:dyDescent="0.25"/>
    <row r="957426" customFormat="1" ht="12.5" x14ac:dyDescent="0.25"/>
    <row r="957427" customFormat="1" ht="12.5" x14ac:dyDescent="0.25"/>
    <row r="957428" customFormat="1" ht="12.5" x14ac:dyDescent="0.25"/>
    <row r="957429" customFormat="1" ht="12.5" x14ac:dyDescent="0.25"/>
    <row r="957430" customFormat="1" ht="12.5" x14ac:dyDescent="0.25"/>
    <row r="957431" customFormat="1" ht="12.5" x14ac:dyDescent="0.25"/>
    <row r="957432" customFormat="1" ht="12.5" x14ac:dyDescent="0.25"/>
    <row r="957433" customFormat="1" ht="12.5" x14ac:dyDescent="0.25"/>
    <row r="957434" customFormat="1" ht="12.5" x14ac:dyDescent="0.25"/>
    <row r="957435" customFormat="1" ht="12.5" x14ac:dyDescent="0.25"/>
    <row r="957436" customFormat="1" ht="12.5" x14ac:dyDescent="0.25"/>
    <row r="957437" customFormat="1" ht="12.5" x14ac:dyDescent="0.25"/>
    <row r="957438" customFormat="1" ht="12.5" x14ac:dyDescent="0.25"/>
    <row r="957439" customFormat="1" ht="12.5" x14ac:dyDescent="0.25"/>
    <row r="957440" customFormat="1" ht="12.5" x14ac:dyDescent="0.25"/>
    <row r="957441" customFormat="1" ht="12.5" x14ac:dyDescent="0.25"/>
    <row r="957442" customFormat="1" ht="12.5" x14ac:dyDescent="0.25"/>
    <row r="957443" customFormat="1" ht="12.5" x14ac:dyDescent="0.25"/>
    <row r="957444" customFormat="1" ht="12.5" x14ac:dyDescent="0.25"/>
    <row r="957445" customFormat="1" ht="12.5" x14ac:dyDescent="0.25"/>
    <row r="957446" customFormat="1" ht="12.5" x14ac:dyDescent="0.25"/>
    <row r="957447" customFormat="1" ht="12.5" x14ac:dyDescent="0.25"/>
    <row r="957448" customFormat="1" ht="12.5" x14ac:dyDescent="0.25"/>
    <row r="957449" customFormat="1" ht="12.5" x14ac:dyDescent="0.25"/>
    <row r="957450" customFormat="1" ht="12.5" x14ac:dyDescent="0.25"/>
    <row r="957451" customFormat="1" ht="12.5" x14ac:dyDescent="0.25"/>
    <row r="957452" customFormat="1" ht="12.5" x14ac:dyDescent="0.25"/>
    <row r="957453" customFormat="1" ht="12.5" x14ac:dyDescent="0.25"/>
    <row r="957454" customFormat="1" ht="12.5" x14ac:dyDescent="0.25"/>
    <row r="957455" customFormat="1" ht="12.5" x14ac:dyDescent="0.25"/>
    <row r="957456" customFormat="1" ht="12.5" x14ac:dyDescent="0.25"/>
    <row r="957457" customFormat="1" ht="12.5" x14ac:dyDescent="0.25"/>
    <row r="957458" customFormat="1" ht="12.5" x14ac:dyDescent="0.25"/>
    <row r="957459" customFormat="1" ht="12.5" x14ac:dyDescent="0.25"/>
    <row r="957460" customFormat="1" ht="12.5" x14ac:dyDescent="0.25"/>
    <row r="957461" customFormat="1" ht="12.5" x14ac:dyDescent="0.25"/>
    <row r="957462" customFormat="1" ht="12.5" x14ac:dyDescent="0.25"/>
    <row r="957463" customFormat="1" ht="12.5" x14ac:dyDescent="0.25"/>
    <row r="957464" customFormat="1" ht="12.5" x14ac:dyDescent="0.25"/>
    <row r="957465" customFormat="1" ht="12.5" x14ac:dyDescent="0.25"/>
    <row r="957466" customFormat="1" ht="12.5" x14ac:dyDescent="0.25"/>
    <row r="957467" customFormat="1" ht="12.5" x14ac:dyDescent="0.25"/>
    <row r="957468" customFormat="1" ht="12.5" x14ac:dyDescent="0.25"/>
    <row r="957469" customFormat="1" ht="12.5" x14ac:dyDescent="0.25"/>
    <row r="957470" customFormat="1" ht="12.5" x14ac:dyDescent="0.25"/>
    <row r="957471" customFormat="1" ht="12.5" x14ac:dyDescent="0.25"/>
    <row r="957472" customFormat="1" ht="12.5" x14ac:dyDescent="0.25"/>
    <row r="957473" customFormat="1" ht="12.5" x14ac:dyDescent="0.25"/>
    <row r="957474" customFormat="1" ht="12.5" x14ac:dyDescent="0.25"/>
    <row r="957475" customFormat="1" ht="12.5" x14ac:dyDescent="0.25"/>
    <row r="957476" customFormat="1" ht="12.5" x14ac:dyDescent="0.25"/>
    <row r="957477" customFormat="1" ht="12.5" x14ac:dyDescent="0.25"/>
    <row r="957478" customFormat="1" ht="12.5" x14ac:dyDescent="0.25"/>
    <row r="957479" customFormat="1" ht="12.5" x14ac:dyDescent="0.25"/>
    <row r="957480" customFormat="1" ht="12.5" x14ac:dyDescent="0.25"/>
    <row r="957481" customFormat="1" ht="12.5" x14ac:dyDescent="0.25"/>
    <row r="957482" customFormat="1" ht="12.5" x14ac:dyDescent="0.25"/>
    <row r="957483" customFormat="1" ht="12.5" x14ac:dyDescent="0.25"/>
    <row r="957484" customFormat="1" ht="12.5" x14ac:dyDescent="0.25"/>
    <row r="957485" customFormat="1" ht="12.5" x14ac:dyDescent="0.25"/>
    <row r="957486" customFormat="1" ht="12.5" x14ac:dyDescent="0.25"/>
    <row r="957487" customFormat="1" ht="12.5" x14ac:dyDescent="0.25"/>
    <row r="957488" customFormat="1" ht="12.5" x14ac:dyDescent="0.25"/>
    <row r="957489" customFormat="1" ht="12.5" x14ac:dyDescent="0.25"/>
    <row r="957490" customFormat="1" ht="12.5" x14ac:dyDescent="0.25"/>
    <row r="957491" customFormat="1" ht="12.5" x14ac:dyDescent="0.25"/>
    <row r="957492" customFormat="1" ht="12.5" x14ac:dyDescent="0.25"/>
    <row r="957493" customFormat="1" ht="12.5" x14ac:dyDescent="0.25"/>
    <row r="957494" customFormat="1" ht="12.5" x14ac:dyDescent="0.25"/>
    <row r="957495" customFormat="1" ht="12.5" x14ac:dyDescent="0.25"/>
    <row r="957496" customFormat="1" ht="12.5" x14ac:dyDescent="0.25"/>
    <row r="957497" customFormat="1" ht="12.5" x14ac:dyDescent="0.25"/>
    <row r="957498" customFormat="1" ht="12.5" x14ac:dyDescent="0.25"/>
    <row r="957499" customFormat="1" ht="12.5" x14ac:dyDescent="0.25"/>
    <row r="957500" customFormat="1" ht="12.5" x14ac:dyDescent="0.25"/>
    <row r="957501" customFormat="1" ht="12.5" x14ac:dyDescent="0.25"/>
    <row r="957502" customFormat="1" ht="12.5" x14ac:dyDescent="0.25"/>
    <row r="957503" customFormat="1" ht="12.5" x14ac:dyDescent="0.25"/>
    <row r="957504" customFormat="1" ht="12.5" x14ac:dyDescent="0.25"/>
    <row r="957505" customFormat="1" ht="12.5" x14ac:dyDescent="0.25"/>
    <row r="957506" customFormat="1" ht="12.5" x14ac:dyDescent="0.25"/>
    <row r="957507" customFormat="1" ht="12.5" x14ac:dyDescent="0.25"/>
    <row r="957508" customFormat="1" ht="12.5" x14ac:dyDescent="0.25"/>
    <row r="957509" customFormat="1" ht="12.5" x14ac:dyDescent="0.25"/>
    <row r="957510" customFormat="1" ht="12.5" x14ac:dyDescent="0.25"/>
    <row r="957511" customFormat="1" ht="12.5" x14ac:dyDescent="0.25"/>
    <row r="957512" customFormat="1" ht="12.5" x14ac:dyDescent="0.25"/>
    <row r="957513" customFormat="1" ht="12.5" x14ac:dyDescent="0.25"/>
    <row r="957514" customFormat="1" ht="12.5" x14ac:dyDescent="0.25"/>
    <row r="957515" customFormat="1" ht="12.5" x14ac:dyDescent="0.25"/>
    <row r="957516" customFormat="1" ht="12.5" x14ac:dyDescent="0.25"/>
    <row r="957517" customFormat="1" ht="12.5" x14ac:dyDescent="0.25"/>
    <row r="957518" customFormat="1" ht="12.5" x14ac:dyDescent="0.25"/>
    <row r="957519" customFormat="1" ht="12.5" x14ac:dyDescent="0.25"/>
    <row r="957520" customFormat="1" ht="12.5" x14ac:dyDescent="0.25"/>
    <row r="957521" customFormat="1" ht="12.5" x14ac:dyDescent="0.25"/>
    <row r="957522" customFormat="1" ht="12.5" x14ac:dyDescent="0.25"/>
    <row r="957523" customFormat="1" ht="12.5" x14ac:dyDescent="0.25"/>
    <row r="957524" customFormat="1" ht="12.5" x14ac:dyDescent="0.25"/>
    <row r="957525" customFormat="1" ht="12.5" x14ac:dyDescent="0.25"/>
    <row r="957526" customFormat="1" ht="12.5" x14ac:dyDescent="0.25"/>
    <row r="957527" customFormat="1" ht="12.5" x14ac:dyDescent="0.25"/>
    <row r="957528" customFormat="1" ht="12.5" x14ac:dyDescent="0.25"/>
    <row r="957529" customFormat="1" ht="12.5" x14ac:dyDescent="0.25"/>
    <row r="957530" customFormat="1" ht="12.5" x14ac:dyDescent="0.25"/>
    <row r="957531" customFormat="1" ht="12.5" x14ac:dyDescent="0.25"/>
    <row r="957532" customFormat="1" ht="12.5" x14ac:dyDescent="0.25"/>
    <row r="957533" customFormat="1" ht="12.5" x14ac:dyDescent="0.25"/>
    <row r="957534" customFormat="1" ht="12.5" x14ac:dyDescent="0.25"/>
    <row r="957535" customFormat="1" ht="12.5" x14ac:dyDescent="0.25"/>
    <row r="957536" customFormat="1" ht="12.5" x14ac:dyDescent="0.25"/>
    <row r="957537" customFormat="1" ht="12.5" x14ac:dyDescent="0.25"/>
    <row r="957538" customFormat="1" ht="12.5" x14ac:dyDescent="0.25"/>
    <row r="957539" customFormat="1" ht="12.5" x14ac:dyDescent="0.25"/>
    <row r="957540" customFormat="1" ht="12.5" x14ac:dyDescent="0.25"/>
    <row r="957541" customFormat="1" ht="12.5" x14ac:dyDescent="0.25"/>
    <row r="957542" customFormat="1" ht="12.5" x14ac:dyDescent="0.25"/>
    <row r="957543" customFormat="1" ht="12.5" x14ac:dyDescent="0.25"/>
    <row r="957544" customFormat="1" ht="12.5" x14ac:dyDescent="0.25"/>
    <row r="957545" customFormat="1" ht="12.5" x14ac:dyDescent="0.25"/>
    <row r="957546" customFormat="1" ht="12.5" x14ac:dyDescent="0.25"/>
    <row r="957547" customFormat="1" ht="12.5" x14ac:dyDescent="0.25"/>
    <row r="957548" customFormat="1" ht="12.5" x14ac:dyDescent="0.25"/>
    <row r="957549" customFormat="1" ht="12.5" x14ac:dyDescent="0.25"/>
    <row r="957550" customFormat="1" ht="12.5" x14ac:dyDescent="0.25"/>
    <row r="957551" customFormat="1" ht="12.5" x14ac:dyDescent="0.25"/>
    <row r="957552" customFormat="1" ht="12.5" x14ac:dyDescent="0.25"/>
    <row r="957553" customFormat="1" ht="12.5" x14ac:dyDescent="0.25"/>
    <row r="957554" customFormat="1" ht="12.5" x14ac:dyDescent="0.25"/>
    <row r="957555" customFormat="1" ht="12.5" x14ac:dyDescent="0.25"/>
    <row r="957556" customFormat="1" ht="12.5" x14ac:dyDescent="0.25"/>
    <row r="957557" customFormat="1" ht="12.5" x14ac:dyDescent="0.25"/>
    <row r="957558" customFormat="1" ht="12.5" x14ac:dyDescent="0.25"/>
    <row r="957559" customFormat="1" ht="12.5" x14ac:dyDescent="0.25"/>
    <row r="957560" customFormat="1" ht="12.5" x14ac:dyDescent="0.25"/>
    <row r="957561" customFormat="1" ht="12.5" x14ac:dyDescent="0.25"/>
    <row r="957562" customFormat="1" ht="12.5" x14ac:dyDescent="0.25"/>
    <row r="957563" customFormat="1" ht="12.5" x14ac:dyDescent="0.25"/>
    <row r="957564" customFormat="1" ht="12.5" x14ac:dyDescent="0.25"/>
    <row r="957565" customFormat="1" ht="12.5" x14ac:dyDescent="0.25"/>
    <row r="957566" customFormat="1" ht="12.5" x14ac:dyDescent="0.25"/>
    <row r="957567" customFormat="1" ht="12.5" x14ac:dyDescent="0.25"/>
    <row r="957568" customFormat="1" ht="12.5" x14ac:dyDescent="0.25"/>
    <row r="957569" customFormat="1" ht="12.5" x14ac:dyDescent="0.25"/>
    <row r="957570" customFormat="1" ht="12.5" x14ac:dyDescent="0.25"/>
    <row r="957571" customFormat="1" ht="12.5" x14ac:dyDescent="0.25"/>
    <row r="957572" customFormat="1" ht="12.5" x14ac:dyDescent="0.25"/>
    <row r="957573" customFormat="1" ht="12.5" x14ac:dyDescent="0.25"/>
    <row r="957574" customFormat="1" ht="12.5" x14ac:dyDescent="0.25"/>
    <row r="957575" customFormat="1" ht="12.5" x14ac:dyDescent="0.25"/>
    <row r="957576" customFormat="1" ht="12.5" x14ac:dyDescent="0.25"/>
    <row r="957577" customFormat="1" ht="12.5" x14ac:dyDescent="0.25"/>
    <row r="957578" customFormat="1" ht="12.5" x14ac:dyDescent="0.25"/>
    <row r="957579" customFormat="1" ht="12.5" x14ac:dyDescent="0.25"/>
    <row r="957580" customFormat="1" ht="12.5" x14ac:dyDescent="0.25"/>
    <row r="957581" customFormat="1" ht="12.5" x14ac:dyDescent="0.25"/>
    <row r="957582" customFormat="1" ht="12.5" x14ac:dyDescent="0.25"/>
    <row r="957583" customFormat="1" ht="12.5" x14ac:dyDescent="0.25"/>
    <row r="957584" customFormat="1" ht="12.5" x14ac:dyDescent="0.25"/>
    <row r="957585" customFormat="1" ht="12.5" x14ac:dyDescent="0.25"/>
    <row r="957586" customFormat="1" ht="12.5" x14ac:dyDescent="0.25"/>
    <row r="957587" customFormat="1" ht="12.5" x14ac:dyDescent="0.25"/>
    <row r="957588" customFormat="1" ht="12.5" x14ac:dyDescent="0.25"/>
    <row r="957589" customFormat="1" ht="12.5" x14ac:dyDescent="0.25"/>
    <row r="957590" customFormat="1" ht="12.5" x14ac:dyDescent="0.25"/>
    <row r="957591" customFormat="1" ht="12.5" x14ac:dyDescent="0.25"/>
    <row r="957592" customFormat="1" ht="12.5" x14ac:dyDescent="0.25"/>
    <row r="957593" customFormat="1" ht="12.5" x14ac:dyDescent="0.25"/>
    <row r="957594" customFormat="1" ht="12.5" x14ac:dyDescent="0.25"/>
    <row r="957595" customFormat="1" ht="12.5" x14ac:dyDescent="0.25"/>
    <row r="957596" customFormat="1" ht="12.5" x14ac:dyDescent="0.25"/>
    <row r="957597" customFormat="1" ht="12.5" x14ac:dyDescent="0.25"/>
    <row r="957598" customFormat="1" ht="12.5" x14ac:dyDescent="0.25"/>
    <row r="957599" customFormat="1" ht="12.5" x14ac:dyDescent="0.25"/>
    <row r="957600" customFormat="1" ht="12.5" x14ac:dyDescent="0.25"/>
    <row r="957601" customFormat="1" ht="12.5" x14ac:dyDescent="0.25"/>
    <row r="957602" customFormat="1" ht="12.5" x14ac:dyDescent="0.25"/>
    <row r="957603" customFormat="1" ht="12.5" x14ac:dyDescent="0.25"/>
    <row r="957604" customFormat="1" ht="12.5" x14ac:dyDescent="0.25"/>
    <row r="957605" customFormat="1" ht="12.5" x14ac:dyDescent="0.25"/>
    <row r="957606" customFormat="1" ht="12.5" x14ac:dyDescent="0.25"/>
    <row r="957607" customFormat="1" ht="12.5" x14ac:dyDescent="0.25"/>
    <row r="957608" customFormat="1" ht="12.5" x14ac:dyDescent="0.25"/>
    <row r="957609" customFormat="1" ht="12.5" x14ac:dyDescent="0.25"/>
    <row r="957610" customFormat="1" ht="12.5" x14ac:dyDescent="0.25"/>
    <row r="957611" customFormat="1" ht="12.5" x14ac:dyDescent="0.25"/>
    <row r="957612" customFormat="1" ht="12.5" x14ac:dyDescent="0.25"/>
    <row r="957613" customFormat="1" ht="12.5" x14ac:dyDescent="0.25"/>
    <row r="957614" customFormat="1" ht="12.5" x14ac:dyDescent="0.25"/>
    <row r="957615" customFormat="1" ht="12.5" x14ac:dyDescent="0.25"/>
    <row r="957616" customFormat="1" ht="12.5" x14ac:dyDescent="0.25"/>
    <row r="957617" customFormat="1" ht="12.5" x14ac:dyDescent="0.25"/>
    <row r="957618" customFormat="1" ht="12.5" x14ac:dyDescent="0.25"/>
    <row r="957619" customFormat="1" ht="12.5" x14ac:dyDescent="0.25"/>
    <row r="957620" customFormat="1" ht="12.5" x14ac:dyDescent="0.25"/>
    <row r="957621" customFormat="1" ht="12.5" x14ac:dyDescent="0.25"/>
    <row r="957622" customFormat="1" ht="12.5" x14ac:dyDescent="0.25"/>
    <row r="957623" customFormat="1" ht="12.5" x14ac:dyDescent="0.25"/>
    <row r="957624" customFormat="1" ht="12.5" x14ac:dyDescent="0.25"/>
    <row r="957625" customFormat="1" ht="12.5" x14ac:dyDescent="0.25"/>
    <row r="957626" customFormat="1" ht="12.5" x14ac:dyDescent="0.25"/>
    <row r="957627" customFormat="1" ht="12.5" x14ac:dyDescent="0.25"/>
    <row r="957628" customFormat="1" ht="12.5" x14ac:dyDescent="0.25"/>
    <row r="957629" customFormat="1" ht="12.5" x14ac:dyDescent="0.25"/>
    <row r="957630" customFormat="1" ht="12.5" x14ac:dyDescent="0.25"/>
    <row r="957631" customFormat="1" ht="12.5" x14ac:dyDescent="0.25"/>
    <row r="957632" customFormat="1" ht="12.5" x14ac:dyDescent="0.25"/>
    <row r="957633" customFormat="1" ht="12.5" x14ac:dyDescent="0.25"/>
    <row r="957634" customFormat="1" ht="12.5" x14ac:dyDescent="0.25"/>
    <row r="957635" customFormat="1" ht="12.5" x14ac:dyDescent="0.25"/>
    <row r="957636" customFormat="1" ht="12.5" x14ac:dyDescent="0.25"/>
    <row r="957637" customFormat="1" ht="12.5" x14ac:dyDescent="0.25"/>
    <row r="957638" customFormat="1" ht="12.5" x14ac:dyDescent="0.25"/>
    <row r="957639" customFormat="1" ht="12.5" x14ac:dyDescent="0.25"/>
    <row r="957640" customFormat="1" ht="12.5" x14ac:dyDescent="0.25"/>
    <row r="957641" customFormat="1" ht="12.5" x14ac:dyDescent="0.25"/>
    <row r="957642" customFormat="1" ht="12.5" x14ac:dyDescent="0.25"/>
    <row r="957643" customFormat="1" ht="12.5" x14ac:dyDescent="0.25"/>
    <row r="957644" customFormat="1" ht="12.5" x14ac:dyDescent="0.25"/>
    <row r="957645" customFormat="1" ht="12.5" x14ac:dyDescent="0.25"/>
    <row r="957646" customFormat="1" ht="12.5" x14ac:dyDescent="0.25"/>
    <row r="957647" customFormat="1" ht="12.5" x14ac:dyDescent="0.25"/>
    <row r="957648" customFormat="1" ht="12.5" x14ac:dyDescent="0.25"/>
    <row r="957649" customFormat="1" ht="12.5" x14ac:dyDescent="0.25"/>
    <row r="957650" customFormat="1" ht="12.5" x14ac:dyDescent="0.25"/>
    <row r="957651" customFormat="1" ht="12.5" x14ac:dyDescent="0.25"/>
    <row r="957652" customFormat="1" ht="12.5" x14ac:dyDescent="0.25"/>
    <row r="957653" customFormat="1" ht="12.5" x14ac:dyDescent="0.25"/>
    <row r="957654" customFormat="1" ht="12.5" x14ac:dyDescent="0.25"/>
    <row r="957655" customFormat="1" ht="12.5" x14ac:dyDescent="0.25"/>
    <row r="957656" customFormat="1" ht="12.5" x14ac:dyDescent="0.25"/>
    <row r="957657" customFormat="1" ht="12.5" x14ac:dyDescent="0.25"/>
    <row r="957658" customFormat="1" ht="12.5" x14ac:dyDescent="0.25"/>
    <row r="957659" customFormat="1" ht="12.5" x14ac:dyDescent="0.25"/>
    <row r="957660" customFormat="1" ht="12.5" x14ac:dyDescent="0.25"/>
    <row r="957661" customFormat="1" ht="12.5" x14ac:dyDescent="0.25"/>
    <row r="957662" customFormat="1" ht="12.5" x14ac:dyDescent="0.25"/>
    <row r="957663" customFormat="1" ht="12.5" x14ac:dyDescent="0.25"/>
    <row r="957664" customFormat="1" ht="12.5" x14ac:dyDescent="0.25"/>
    <row r="957665" customFormat="1" ht="12.5" x14ac:dyDescent="0.25"/>
    <row r="957666" customFormat="1" ht="12.5" x14ac:dyDescent="0.25"/>
    <row r="957667" customFormat="1" ht="12.5" x14ac:dyDescent="0.25"/>
    <row r="957668" customFormat="1" ht="12.5" x14ac:dyDescent="0.25"/>
    <row r="957669" customFormat="1" ht="12.5" x14ac:dyDescent="0.25"/>
    <row r="957670" customFormat="1" ht="12.5" x14ac:dyDescent="0.25"/>
    <row r="957671" customFormat="1" ht="12.5" x14ac:dyDescent="0.25"/>
    <row r="957672" customFormat="1" ht="12.5" x14ac:dyDescent="0.25"/>
    <row r="957673" customFormat="1" ht="12.5" x14ac:dyDescent="0.25"/>
    <row r="957674" customFormat="1" ht="12.5" x14ac:dyDescent="0.25"/>
    <row r="957675" customFormat="1" ht="12.5" x14ac:dyDescent="0.25"/>
    <row r="957676" customFormat="1" ht="12.5" x14ac:dyDescent="0.25"/>
    <row r="957677" customFormat="1" ht="12.5" x14ac:dyDescent="0.25"/>
    <row r="957678" customFormat="1" ht="12.5" x14ac:dyDescent="0.25"/>
    <row r="957679" customFormat="1" ht="12.5" x14ac:dyDescent="0.25"/>
    <row r="957680" customFormat="1" ht="12.5" x14ac:dyDescent="0.25"/>
    <row r="957681" customFormat="1" ht="12.5" x14ac:dyDescent="0.25"/>
    <row r="957682" customFormat="1" ht="12.5" x14ac:dyDescent="0.25"/>
    <row r="957683" customFormat="1" ht="12.5" x14ac:dyDescent="0.25"/>
    <row r="957684" customFormat="1" ht="12.5" x14ac:dyDescent="0.25"/>
    <row r="957685" customFormat="1" ht="12.5" x14ac:dyDescent="0.25"/>
    <row r="957686" customFormat="1" ht="12.5" x14ac:dyDescent="0.25"/>
    <row r="957687" customFormat="1" ht="12.5" x14ac:dyDescent="0.25"/>
    <row r="957688" customFormat="1" ht="12.5" x14ac:dyDescent="0.25"/>
    <row r="957689" customFormat="1" ht="12.5" x14ac:dyDescent="0.25"/>
    <row r="957690" customFormat="1" ht="12.5" x14ac:dyDescent="0.25"/>
    <row r="957691" customFormat="1" ht="12.5" x14ac:dyDescent="0.25"/>
    <row r="957692" customFormat="1" ht="12.5" x14ac:dyDescent="0.25"/>
    <row r="957693" customFormat="1" ht="12.5" x14ac:dyDescent="0.25"/>
    <row r="957694" customFormat="1" ht="12.5" x14ac:dyDescent="0.25"/>
    <row r="957695" customFormat="1" ht="12.5" x14ac:dyDescent="0.25"/>
    <row r="957696" customFormat="1" ht="12.5" x14ac:dyDescent="0.25"/>
    <row r="957697" customFormat="1" ht="12.5" x14ac:dyDescent="0.25"/>
    <row r="957698" customFormat="1" ht="12.5" x14ac:dyDescent="0.25"/>
    <row r="957699" customFormat="1" ht="12.5" x14ac:dyDescent="0.25"/>
    <row r="957700" customFormat="1" ht="12.5" x14ac:dyDescent="0.25"/>
    <row r="957701" customFormat="1" ht="12.5" x14ac:dyDescent="0.25"/>
    <row r="957702" customFormat="1" ht="12.5" x14ac:dyDescent="0.25"/>
    <row r="957703" customFormat="1" ht="12.5" x14ac:dyDescent="0.25"/>
    <row r="957704" customFormat="1" ht="12.5" x14ac:dyDescent="0.25"/>
    <row r="957705" customFormat="1" ht="12.5" x14ac:dyDescent="0.25"/>
    <row r="957706" customFormat="1" ht="12.5" x14ac:dyDescent="0.25"/>
    <row r="957707" customFormat="1" ht="12.5" x14ac:dyDescent="0.25"/>
    <row r="957708" customFormat="1" ht="12.5" x14ac:dyDescent="0.25"/>
    <row r="957709" customFormat="1" ht="12.5" x14ac:dyDescent="0.25"/>
    <row r="957710" customFormat="1" ht="12.5" x14ac:dyDescent="0.25"/>
    <row r="957711" customFormat="1" ht="12.5" x14ac:dyDescent="0.25"/>
    <row r="957712" customFormat="1" ht="12.5" x14ac:dyDescent="0.25"/>
    <row r="957713" customFormat="1" ht="12.5" x14ac:dyDescent="0.25"/>
    <row r="957714" customFormat="1" ht="12.5" x14ac:dyDescent="0.25"/>
    <row r="957715" customFormat="1" ht="12.5" x14ac:dyDescent="0.25"/>
    <row r="957716" customFormat="1" ht="12.5" x14ac:dyDescent="0.25"/>
    <row r="957717" customFormat="1" ht="12.5" x14ac:dyDescent="0.25"/>
    <row r="957718" customFormat="1" ht="12.5" x14ac:dyDescent="0.25"/>
    <row r="957719" customFormat="1" ht="12.5" x14ac:dyDescent="0.25"/>
    <row r="957720" customFormat="1" ht="12.5" x14ac:dyDescent="0.25"/>
    <row r="957721" customFormat="1" ht="12.5" x14ac:dyDescent="0.25"/>
    <row r="957722" customFormat="1" ht="12.5" x14ac:dyDescent="0.25"/>
    <row r="957723" customFormat="1" ht="12.5" x14ac:dyDescent="0.25"/>
    <row r="957724" customFormat="1" ht="12.5" x14ac:dyDescent="0.25"/>
    <row r="957725" customFormat="1" ht="12.5" x14ac:dyDescent="0.25"/>
    <row r="957726" customFormat="1" ht="12.5" x14ac:dyDescent="0.25"/>
    <row r="957727" customFormat="1" ht="12.5" x14ac:dyDescent="0.25"/>
    <row r="957728" customFormat="1" ht="12.5" x14ac:dyDescent="0.25"/>
    <row r="957729" customFormat="1" ht="12.5" x14ac:dyDescent="0.25"/>
    <row r="957730" customFormat="1" ht="12.5" x14ac:dyDescent="0.25"/>
    <row r="957731" customFormat="1" ht="12.5" x14ac:dyDescent="0.25"/>
    <row r="957732" customFormat="1" ht="12.5" x14ac:dyDescent="0.25"/>
    <row r="957733" customFormat="1" ht="12.5" x14ac:dyDescent="0.25"/>
    <row r="957734" customFormat="1" ht="12.5" x14ac:dyDescent="0.25"/>
    <row r="957735" customFormat="1" ht="12.5" x14ac:dyDescent="0.25"/>
    <row r="957736" customFormat="1" ht="12.5" x14ac:dyDescent="0.25"/>
    <row r="957737" customFormat="1" ht="12.5" x14ac:dyDescent="0.25"/>
    <row r="957738" customFormat="1" ht="12.5" x14ac:dyDescent="0.25"/>
    <row r="957739" customFormat="1" ht="12.5" x14ac:dyDescent="0.25"/>
    <row r="957740" customFormat="1" ht="12.5" x14ac:dyDescent="0.25"/>
    <row r="957741" customFormat="1" ht="12.5" x14ac:dyDescent="0.25"/>
    <row r="957742" customFormat="1" ht="12.5" x14ac:dyDescent="0.25"/>
    <row r="957743" customFormat="1" ht="12.5" x14ac:dyDescent="0.25"/>
    <row r="957744" customFormat="1" ht="12.5" x14ac:dyDescent="0.25"/>
    <row r="957745" customFormat="1" ht="12.5" x14ac:dyDescent="0.25"/>
    <row r="957746" customFormat="1" ht="12.5" x14ac:dyDescent="0.25"/>
    <row r="957747" customFormat="1" ht="12.5" x14ac:dyDescent="0.25"/>
    <row r="957748" customFormat="1" ht="12.5" x14ac:dyDescent="0.25"/>
    <row r="957749" customFormat="1" ht="12.5" x14ac:dyDescent="0.25"/>
    <row r="957750" customFormat="1" ht="12.5" x14ac:dyDescent="0.25"/>
    <row r="957751" customFormat="1" ht="12.5" x14ac:dyDescent="0.25"/>
    <row r="957752" customFormat="1" ht="12.5" x14ac:dyDescent="0.25"/>
    <row r="957753" customFormat="1" ht="12.5" x14ac:dyDescent="0.25"/>
    <row r="957754" customFormat="1" ht="12.5" x14ac:dyDescent="0.25"/>
    <row r="957755" customFormat="1" ht="12.5" x14ac:dyDescent="0.25"/>
    <row r="957756" customFormat="1" ht="12.5" x14ac:dyDescent="0.25"/>
    <row r="957757" customFormat="1" ht="12.5" x14ac:dyDescent="0.25"/>
    <row r="957758" customFormat="1" ht="12.5" x14ac:dyDescent="0.25"/>
    <row r="957759" customFormat="1" ht="12.5" x14ac:dyDescent="0.25"/>
    <row r="957760" customFormat="1" ht="12.5" x14ac:dyDescent="0.25"/>
    <row r="957761" customFormat="1" ht="12.5" x14ac:dyDescent="0.25"/>
    <row r="957762" customFormat="1" ht="12.5" x14ac:dyDescent="0.25"/>
    <row r="957763" customFormat="1" ht="12.5" x14ac:dyDescent="0.25"/>
    <row r="957764" customFormat="1" ht="12.5" x14ac:dyDescent="0.25"/>
    <row r="957765" customFormat="1" ht="12.5" x14ac:dyDescent="0.25"/>
    <row r="957766" customFormat="1" ht="12.5" x14ac:dyDescent="0.25"/>
    <row r="957767" customFormat="1" ht="12.5" x14ac:dyDescent="0.25"/>
    <row r="957768" customFormat="1" ht="12.5" x14ac:dyDescent="0.25"/>
    <row r="957769" customFormat="1" ht="12.5" x14ac:dyDescent="0.25"/>
    <row r="957770" customFormat="1" ht="12.5" x14ac:dyDescent="0.25"/>
    <row r="957771" customFormat="1" ht="12.5" x14ac:dyDescent="0.25"/>
    <row r="957772" customFormat="1" ht="12.5" x14ac:dyDescent="0.25"/>
    <row r="957773" customFormat="1" ht="12.5" x14ac:dyDescent="0.25"/>
    <row r="957774" customFormat="1" ht="12.5" x14ac:dyDescent="0.25"/>
    <row r="957775" customFormat="1" ht="12.5" x14ac:dyDescent="0.25"/>
    <row r="957776" customFormat="1" ht="12.5" x14ac:dyDescent="0.25"/>
    <row r="957777" customFormat="1" ht="12.5" x14ac:dyDescent="0.25"/>
    <row r="957778" customFormat="1" ht="12.5" x14ac:dyDescent="0.25"/>
    <row r="957779" customFormat="1" ht="12.5" x14ac:dyDescent="0.25"/>
    <row r="957780" customFormat="1" ht="12.5" x14ac:dyDescent="0.25"/>
    <row r="957781" customFormat="1" ht="12.5" x14ac:dyDescent="0.25"/>
    <row r="957782" customFormat="1" ht="12.5" x14ac:dyDescent="0.25"/>
    <row r="957783" customFormat="1" ht="12.5" x14ac:dyDescent="0.25"/>
    <row r="957784" customFormat="1" ht="12.5" x14ac:dyDescent="0.25"/>
    <row r="957785" customFormat="1" ht="12.5" x14ac:dyDescent="0.25"/>
    <row r="957786" customFormat="1" ht="12.5" x14ac:dyDescent="0.25"/>
    <row r="957787" customFormat="1" ht="12.5" x14ac:dyDescent="0.25"/>
    <row r="957788" customFormat="1" ht="12.5" x14ac:dyDescent="0.25"/>
    <row r="957789" customFormat="1" ht="12.5" x14ac:dyDescent="0.25"/>
    <row r="957790" customFormat="1" ht="12.5" x14ac:dyDescent="0.25"/>
    <row r="957791" customFormat="1" ht="12.5" x14ac:dyDescent="0.25"/>
    <row r="957792" customFormat="1" ht="12.5" x14ac:dyDescent="0.25"/>
    <row r="957793" customFormat="1" ht="12.5" x14ac:dyDescent="0.25"/>
    <row r="957794" customFormat="1" ht="12.5" x14ac:dyDescent="0.25"/>
    <row r="957795" customFormat="1" ht="12.5" x14ac:dyDescent="0.25"/>
    <row r="957796" customFormat="1" ht="12.5" x14ac:dyDescent="0.25"/>
    <row r="957797" customFormat="1" ht="12.5" x14ac:dyDescent="0.25"/>
    <row r="957798" customFormat="1" ht="12.5" x14ac:dyDescent="0.25"/>
    <row r="957799" customFormat="1" ht="12.5" x14ac:dyDescent="0.25"/>
    <row r="957800" customFormat="1" ht="12.5" x14ac:dyDescent="0.25"/>
    <row r="957801" customFormat="1" ht="12.5" x14ac:dyDescent="0.25"/>
    <row r="957802" customFormat="1" ht="12.5" x14ac:dyDescent="0.25"/>
    <row r="957803" customFormat="1" ht="12.5" x14ac:dyDescent="0.25"/>
    <row r="957804" customFormat="1" ht="12.5" x14ac:dyDescent="0.25"/>
    <row r="957805" customFormat="1" ht="12.5" x14ac:dyDescent="0.25"/>
    <row r="957806" customFormat="1" ht="12.5" x14ac:dyDescent="0.25"/>
    <row r="957807" customFormat="1" ht="12.5" x14ac:dyDescent="0.25"/>
    <row r="957808" customFormat="1" ht="12.5" x14ac:dyDescent="0.25"/>
    <row r="957809" customFormat="1" ht="12.5" x14ac:dyDescent="0.25"/>
    <row r="957810" customFormat="1" ht="12.5" x14ac:dyDescent="0.25"/>
    <row r="957811" customFormat="1" ht="12.5" x14ac:dyDescent="0.25"/>
    <row r="957812" customFormat="1" ht="12.5" x14ac:dyDescent="0.25"/>
    <row r="957813" customFormat="1" ht="12.5" x14ac:dyDescent="0.25"/>
    <row r="957814" customFormat="1" ht="12.5" x14ac:dyDescent="0.25"/>
    <row r="957815" customFormat="1" ht="12.5" x14ac:dyDescent="0.25"/>
    <row r="957816" customFormat="1" ht="12.5" x14ac:dyDescent="0.25"/>
    <row r="957817" customFormat="1" ht="12.5" x14ac:dyDescent="0.25"/>
    <row r="957818" customFormat="1" ht="12.5" x14ac:dyDescent="0.25"/>
    <row r="957819" customFormat="1" ht="12.5" x14ac:dyDescent="0.25"/>
    <row r="957820" customFormat="1" ht="12.5" x14ac:dyDescent="0.25"/>
    <row r="957821" customFormat="1" ht="12.5" x14ac:dyDescent="0.25"/>
    <row r="957822" customFormat="1" ht="12.5" x14ac:dyDescent="0.25"/>
    <row r="957823" customFormat="1" ht="12.5" x14ac:dyDescent="0.25"/>
    <row r="957824" customFormat="1" ht="12.5" x14ac:dyDescent="0.25"/>
    <row r="957825" customFormat="1" ht="12.5" x14ac:dyDescent="0.25"/>
    <row r="957826" customFormat="1" ht="12.5" x14ac:dyDescent="0.25"/>
    <row r="957827" customFormat="1" ht="12.5" x14ac:dyDescent="0.25"/>
    <row r="957828" customFormat="1" ht="12.5" x14ac:dyDescent="0.25"/>
    <row r="957829" customFormat="1" ht="12.5" x14ac:dyDescent="0.25"/>
    <row r="957830" customFormat="1" ht="12.5" x14ac:dyDescent="0.25"/>
    <row r="957831" customFormat="1" ht="12.5" x14ac:dyDescent="0.25"/>
    <row r="957832" customFormat="1" ht="12.5" x14ac:dyDescent="0.25"/>
    <row r="957833" customFormat="1" ht="12.5" x14ac:dyDescent="0.25"/>
    <row r="957834" customFormat="1" ht="12.5" x14ac:dyDescent="0.25"/>
    <row r="957835" customFormat="1" ht="12.5" x14ac:dyDescent="0.25"/>
    <row r="957836" customFormat="1" ht="12.5" x14ac:dyDescent="0.25"/>
    <row r="957837" customFormat="1" ht="12.5" x14ac:dyDescent="0.25"/>
    <row r="957838" customFormat="1" ht="12.5" x14ac:dyDescent="0.25"/>
    <row r="957839" customFormat="1" ht="12.5" x14ac:dyDescent="0.25"/>
    <row r="957840" customFormat="1" ht="12.5" x14ac:dyDescent="0.25"/>
    <row r="957841" customFormat="1" ht="12.5" x14ac:dyDescent="0.25"/>
    <row r="957842" customFormat="1" ht="12.5" x14ac:dyDescent="0.25"/>
    <row r="957843" customFormat="1" ht="12.5" x14ac:dyDescent="0.25"/>
    <row r="957844" customFormat="1" ht="12.5" x14ac:dyDescent="0.25"/>
    <row r="957845" customFormat="1" ht="12.5" x14ac:dyDescent="0.25"/>
    <row r="957846" customFormat="1" ht="12.5" x14ac:dyDescent="0.25"/>
    <row r="957847" customFormat="1" ht="12.5" x14ac:dyDescent="0.25"/>
    <row r="957848" customFormat="1" ht="12.5" x14ac:dyDescent="0.25"/>
    <row r="957849" customFormat="1" ht="12.5" x14ac:dyDescent="0.25"/>
    <row r="957850" customFormat="1" ht="12.5" x14ac:dyDescent="0.25"/>
    <row r="957851" customFormat="1" ht="12.5" x14ac:dyDescent="0.25"/>
    <row r="957852" customFormat="1" ht="12.5" x14ac:dyDescent="0.25"/>
    <row r="957853" customFormat="1" ht="12.5" x14ac:dyDescent="0.25"/>
    <row r="957854" customFormat="1" ht="12.5" x14ac:dyDescent="0.25"/>
    <row r="957855" customFormat="1" ht="12.5" x14ac:dyDescent="0.25"/>
    <row r="957856" customFormat="1" ht="12.5" x14ac:dyDescent="0.25"/>
    <row r="957857" customFormat="1" ht="12.5" x14ac:dyDescent="0.25"/>
    <row r="957858" customFormat="1" ht="12.5" x14ac:dyDescent="0.25"/>
    <row r="957859" customFormat="1" ht="12.5" x14ac:dyDescent="0.25"/>
    <row r="957860" customFormat="1" ht="12.5" x14ac:dyDescent="0.25"/>
    <row r="957861" customFormat="1" ht="12.5" x14ac:dyDescent="0.25"/>
    <row r="957862" customFormat="1" ht="12.5" x14ac:dyDescent="0.25"/>
    <row r="957863" customFormat="1" ht="12.5" x14ac:dyDescent="0.25"/>
    <row r="957864" customFormat="1" ht="12.5" x14ac:dyDescent="0.25"/>
    <row r="957865" customFormat="1" ht="12.5" x14ac:dyDescent="0.25"/>
    <row r="957866" customFormat="1" ht="12.5" x14ac:dyDescent="0.25"/>
    <row r="957867" customFormat="1" ht="12.5" x14ac:dyDescent="0.25"/>
    <row r="957868" customFormat="1" ht="12.5" x14ac:dyDescent="0.25"/>
    <row r="957869" customFormat="1" ht="12.5" x14ac:dyDescent="0.25"/>
    <row r="957870" customFormat="1" ht="12.5" x14ac:dyDescent="0.25"/>
    <row r="957871" customFormat="1" ht="12.5" x14ac:dyDescent="0.25"/>
    <row r="957872" customFormat="1" ht="12.5" x14ac:dyDescent="0.25"/>
    <row r="957873" customFormat="1" ht="12.5" x14ac:dyDescent="0.25"/>
    <row r="957874" customFormat="1" ht="12.5" x14ac:dyDescent="0.25"/>
    <row r="957875" customFormat="1" ht="12.5" x14ac:dyDescent="0.25"/>
    <row r="957876" customFormat="1" ht="12.5" x14ac:dyDescent="0.25"/>
    <row r="957877" customFormat="1" ht="12.5" x14ac:dyDescent="0.25"/>
    <row r="957878" customFormat="1" ht="12.5" x14ac:dyDescent="0.25"/>
    <row r="957879" customFormat="1" ht="12.5" x14ac:dyDescent="0.25"/>
    <row r="957880" customFormat="1" ht="12.5" x14ac:dyDescent="0.25"/>
    <row r="957881" customFormat="1" ht="12.5" x14ac:dyDescent="0.25"/>
    <row r="957882" customFormat="1" ht="12.5" x14ac:dyDescent="0.25"/>
    <row r="957883" customFormat="1" ht="12.5" x14ac:dyDescent="0.25"/>
    <row r="957884" customFormat="1" ht="12.5" x14ac:dyDescent="0.25"/>
    <row r="957885" customFormat="1" ht="12.5" x14ac:dyDescent="0.25"/>
    <row r="957886" customFormat="1" ht="12.5" x14ac:dyDescent="0.25"/>
    <row r="957887" customFormat="1" ht="12.5" x14ac:dyDescent="0.25"/>
    <row r="957888" customFormat="1" ht="12.5" x14ac:dyDescent="0.25"/>
    <row r="957889" customFormat="1" ht="12.5" x14ac:dyDescent="0.25"/>
    <row r="957890" customFormat="1" ht="12.5" x14ac:dyDescent="0.25"/>
    <row r="957891" customFormat="1" ht="12.5" x14ac:dyDescent="0.25"/>
    <row r="957892" customFormat="1" ht="12.5" x14ac:dyDescent="0.25"/>
    <row r="957893" customFormat="1" ht="12.5" x14ac:dyDescent="0.25"/>
    <row r="957894" customFormat="1" ht="12.5" x14ac:dyDescent="0.25"/>
    <row r="957895" customFormat="1" ht="12.5" x14ac:dyDescent="0.25"/>
    <row r="957896" customFormat="1" ht="12.5" x14ac:dyDescent="0.25"/>
    <row r="957897" customFormat="1" ht="12.5" x14ac:dyDescent="0.25"/>
    <row r="957898" customFormat="1" ht="12.5" x14ac:dyDescent="0.25"/>
    <row r="957899" customFormat="1" ht="12.5" x14ac:dyDescent="0.25"/>
    <row r="957900" customFormat="1" ht="12.5" x14ac:dyDescent="0.25"/>
    <row r="957901" customFormat="1" ht="12.5" x14ac:dyDescent="0.25"/>
    <row r="957902" customFormat="1" ht="12.5" x14ac:dyDescent="0.25"/>
    <row r="957903" customFormat="1" ht="12.5" x14ac:dyDescent="0.25"/>
    <row r="957904" customFormat="1" ht="12.5" x14ac:dyDescent="0.25"/>
    <row r="957905" customFormat="1" ht="12.5" x14ac:dyDescent="0.25"/>
    <row r="957906" customFormat="1" ht="12.5" x14ac:dyDescent="0.25"/>
    <row r="957907" customFormat="1" ht="12.5" x14ac:dyDescent="0.25"/>
    <row r="957908" customFormat="1" ht="12.5" x14ac:dyDescent="0.25"/>
    <row r="957909" customFormat="1" ht="12.5" x14ac:dyDescent="0.25"/>
    <row r="957910" customFormat="1" ht="12.5" x14ac:dyDescent="0.25"/>
    <row r="957911" customFormat="1" ht="12.5" x14ac:dyDescent="0.25"/>
    <row r="957912" customFormat="1" ht="12.5" x14ac:dyDescent="0.25"/>
    <row r="957913" customFormat="1" ht="12.5" x14ac:dyDescent="0.25"/>
    <row r="957914" customFormat="1" ht="12.5" x14ac:dyDescent="0.25"/>
    <row r="957915" customFormat="1" ht="12.5" x14ac:dyDescent="0.25"/>
    <row r="957916" customFormat="1" ht="12.5" x14ac:dyDescent="0.25"/>
    <row r="957917" customFormat="1" ht="12.5" x14ac:dyDescent="0.25"/>
    <row r="957918" customFormat="1" ht="12.5" x14ac:dyDescent="0.25"/>
    <row r="957919" customFormat="1" ht="12.5" x14ac:dyDescent="0.25"/>
    <row r="957920" customFormat="1" ht="12.5" x14ac:dyDescent="0.25"/>
    <row r="957921" customFormat="1" ht="12.5" x14ac:dyDescent="0.25"/>
    <row r="957922" customFormat="1" ht="12.5" x14ac:dyDescent="0.25"/>
    <row r="957923" customFormat="1" ht="12.5" x14ac:dyDescent="0.25"/>
    <row r="957924" customFormat="1" ht="12.5" x14ac:dyDescent="0.25"/>
    <row r="957925" customFormat="1" ht="12.5" x14ac:dyDescent="0.25"/>
    <row r="957926" customFormat="1" ht="12.5" x14ac:dyDescent="0.25"/>
    <row r="957927" customFormat="1" ht="12.5" x14ac:dyDescent="0.25"/>
    <row r="957928" customFormat="1" ht="12.5" x14ac:dyDescent="0.25"/>
    <row r="957929" customFormat="1" ht="12.5" x14ac:dyDescent="0.25"/>
    <row r="957930" customFormat="1" ht="12.5" x14ac:dyDescent="0.25"/>
    <row r="957931" customFormat="1" ht="12.5" x14ac:dyDescent="0.25"/>
    <row r="957932" customFormat="1" ht="12.5" x14ac:dyDescent="0.25"/>
    <row r="957933" customFormat="1" ht="12.5" x14ac:dyDescent="0.25"/>
    <row r="957934" customFormat="1" ht="12.5" x14ac:dyDescent="0.25"/>
    <row r="957935" customFormat="1" ht="12.5" x14ac:dyDescent="0.25"/>
    <row r="957936" customFormat="1" ht="12.5" x14ac:dyDescent="0.25"/>
    <row r="957937" customFormat="1" ht="12.5" x14ac:dyDescent="0.25"/>
    <row r="957938" customFormat="1" ht="12.5" x14ac:dyDescent="0.25"/>
    <row r="957939" customFormat="1" ht="12.5" x14ac:dyDescent="0.25"/>
    <row r="957940" customFormat="1" ht="12.5" x14ac:dyDescent="0.25"/>
    <row r="957941" customFormat="1" ht="12.5" x14ac:dyDescent="0.25"/>
    <row r="957942" customFormat="1" ht="12.5" x14ac:dyDescent="0.25"/>
    <row r="957943" customFormat="1" ht="12.5" x14ac:dyDescent="0.25"/>
    <row r="957944" customFormat="1" ht="12.5" x14ac:dyDescent="0.25"/>
    <row r="957945" customFormat="1" ht="12.5" x14ac:dyDescent="0.25"/>
    <row r="957946" customFormat="1" ht="12.5" x14ac:dyDescent="0.25"/>
    <row r="957947" customFormat="1" ht="12.5" x14ac:dyDescent="0.25"/>
    <row r="957948" customFormat="1" ht="12.5" x14ac:dyDescent="0.25"/>
    <row r="957949" customFormat="1" ht="12.5" x14ac:dyDescent="0.25"/>
    <row r="957950" customFormat="1" ht="12.5" x14ac:dyDescent="0.25"/>
    <row r="957951" customFormat="1" ht="12.5" x14ac:dyDescent="0.25"/>
    <row r="957952" customFormat="1" ht="12.5" x14ac:dyDescent="0.25"/>
    <row r="957953" customFormat="1" ht="12.5" x14ac:dyDescent="0.25"/>
    <row r="957954" customFormat="1" ht="12.5" x14ac:dyDescent="0.25"/>
    <row r="957955" customFormat="1" ht="12.5" x14ac:dyDescent="0.25"/>
    <row r="957956" customFormat="1" ht="12.5" x14ac:dyDescent="0.25"/>
    <row r="957957" customFormat="1" ht="12.5" x14ac:dyDescent="0.25"/>
    <row r="957958" customFormat="1" ht="12.5" x14ac:dyDescent="0.25"/>
    <row r="957959" customFormat="1" ht="12.5" x14ac:dyDescent="0.25"/>
    <row r="957960" customFormat="1" ht="12.5" x14ac:dyDescent="0.25"/>
    <row r="957961" customFormat="1" ht="12.5" x14ac:dyDescent="0.25"/>
    <row r="957962" customFormat="1" ht="12.5" x14ac:dyDescent="0.25"/>
    <row r="957963" customFormat="1" ht="12.5" x14ac:dyDescent="0.25"/>
    <row r="957964" customFormat="1" ht="12.5" x14ac:dyDescent="0.25"/>
    <row r="957965" customFormat="1" ht="12.5" x14ac:dyDescent="0.25"/>
    <row r="957966" customFormat="1" ht="12.5" x14ac:dyDescent="0.25"/>
    <row r="957967" customFormat="1" ht="12.5" x14ac:dyDescent="0.25"/>
    <row r="957968" customFormat="1" ht="12.5" x14ac:dyDescent="0.25"/>
    <row r="957969" customFormat="1" ht="12.5" x14ac:dyDescent="0.25"/>
    <row r="957970" customFormat="1" ht="12.5" x14ac:dyDescent="0.25"/>
    <row r="957971" customFormat="1" ht="12.5" x14ac:dyDescent="0.25"/>
    <row r="957972" customFormat="1" ht="12.5" x14ac:dyDescent="0.25"/>
    <row r="957973" customFormat="1" ht="12.5" x14ac:dyDescent="0.25"/>
    <row r="957974" customFormat="1" ht="12.5" x14ac:dyDescent="0.25"/>
    <row r="957975" customFormat="1" ht="12.5" x14ac:dyDescent="0.25"/>
    <row r="957976" customFormat="1" ht="12.5" x14ac:dyDescent="0.25"/>
    <row r="957977" customFormat="1" ht="12.5" x14ac:dyDescent="0.25"/>
    <row r="957978" customFormat="1" ht="12.5" x14ac:dyDescent="0.25"/>
    <row r="957979" customFormat="1" ht="12.5" x14ac:dyDescent="0.25"/>
    <row r="957980" customFormat="1" ht="12.5" x14ac:dyDescent="0.25"/>
    <row r="957981" customFormat="1" ht="12.5" x14ac:dyDescent="0.25"/>
    <row r="957982" customFormat="1" ht="12.5" x14ac:dyDescent="0.25"/>
    <row r="957983" customFormat="1" ht="12.5" x14ac:dyDescent="0.25"/>
    <row r="957984" customFormat="1" ht="12.5" x14ac:dyDescent="0.25"/>
    <row r="957985" customFormat="1" ht="12.5" x14ac:dyDescent="0.25"/>
    <row r="957986" customFormat="1" ht="12.5" x14ac:dyDescent="0.25"/>
    <row r="957987" customFormat="1" ht="12.5" x14ac:dyDescent="0.25"/>
    <row r="957988" customFormat="1" ht="12.5" x14ac:dyDescent="0.25"/>
    <row r="957989" customFormat="1" ht="12.5" x14ac:dyDescent="0.25"/>
    <row r="957990" customFormat="1" ht="12.5" x14ac:dyDescent="0.25"/>
    <row r="957991" customFormat="1" ht="12.5" x14ac:dyDescent="0.25"/>
    <row r="957992" customFormat="1" ht="12.5" x14ac:dyDescent="0.25"/>
    <row r="957993" customFormat="1" ht="12.5" x14ac:dyDescent="0.25"/>
    <row r="957994" customFormat="1" ht="12.5" x14ac:dyDescent="0.25"/>
    <row r="957995" customFormat="1" ht="12.5" x14ac:dyDescent="0.25"/>
    <row r="957996" customFormat="1" ht="12.5" x14ac:dyDescent="0.25"/>
    <row r="957997" customFormat="1" ht="12.5" x14ac:dyDescent="0.25"/>
    <row r="957998" customFormat="1" ht="12.5" x14ac:dyDescent="0.25"/>
    <row r="957999" customFormat="1" ht="12.5" x14ac:dyDescent="0.25"/>
    <row r="958000" customFormat="1" ht="12.5" x14ac:dyDescent="0.25"/>
    <row r="958001" customFormat="1" ht="12.5" x14ac:dyDescent="0.25"/>
    <row r="958002" customFormat="1" ht="12.5" x14ac:dyDescent="0.25"/>
    <row r="958003" customFormat="1" ht="12.5" x14ac:dyDescent="0.25"/>
    <row r="958004" customFormat="1" ht="12.5" x14ac:dyDescent="0.25"/>
    <row r="958005" customFormat="1" ht="12.5" x14ac:dyDescent="0.25"/>
    <row r="958006" customFormat="1" ht="12.5" x14ac:dyDescent="0.25"/>
    <row r="958007" customFormat="1" ht="12.5" x14ac:dyDescent="0.25"/>
    <row r="958008" customFormat="1" ht="12.5" x14ac:dyDescent="0.25"/>
    <row r="958009" customFormat="1" ht="12.5" x14ac:dyDescent="0.25"/>
    <row r="958010" customFormat="1" ht="12.5" x14ac:dyDescent="0.25"/>
    <row r="958011" customFormat="1" ht="12.5" x14ac:dyDescent="0.25"/>
    <row r="958012" customFormat="1" ht="12.5" x14ac:dyDescent="0.25"/>
    <row r="958013" customFormat="1" ht="12.5" x14ac:dyDescent="0.25"/>
    <row r="958014" customFormat="1" ht="12.5" x14ac:dyDescent="0.25"/>
    <row r="958015" customFormat="1" ht="12.5" x14ac:dyDescent="0.25"/>
    <row r="958016" customFormat="1" ht="12.5" x14ac:dyDescent="0.25"/>
    <row r="958017" customFormat="1" ht="12.5" x14ac:dyDescent="0.25"/>
    <row r="958018" customFormat="1" ht="12.5" x14ac:dyDescent="0.25"/>
    <row r="958019" customFormat="1" ht="12.5" x14ac:dyDescent="0.25"/>
    <row r="958020" customFormat="1" ht="12.5" x14ac:dyDescent="0.25"/>
    <row r="958021" customFormat="1" ht="12.5" x14ac:dyDescent="0.25"/>
    <row r="958022" customFormat="1" ht="12.5" x14ac:dyDescent="0.25"/>
    <row r="958023" customFormat="1" ht="12.5" x14ac:dyDescent="0.25"/>
    <row r="958024" customFormat="1" ht="12.5" x14ac:dyDescent="0.25"/>
    <row r="958025" customFormat="1" ht="12.5" x14ac:dyDescent="0.25"/>
    <row r="958026" customFormat="1" ht="12.5" x14ac:dyDescent="0.25"/>
    <row r="958027" customFormat="1" ht="12.5" x14ac:dyDescent="0.25"/>
    <row r="958028" customFormat="1" ht="12.5" x14ac:dyDescent="0.25"/>
    <row r="958029" customFormat="1" ht="12.5" x14ac:dyDescent="0.25"/>
    <row r="958030" customFormat="1" ht="12.5" x14ac:dyDescent="0.25"/>
    <row r="958031" customFormat="1" ht="12.5" x14ac:dyDescent="0.25"/>
    <row r="958032" customFormat="1" ht="12.5" x14ac:dyDescent="0.25"/>
    <row r="958033" customFormat="1" ht="12.5" x14ac:dyDescent="0.25"/>
    <row r="958034" customFormat="1" ht="12.5" x14ac:dyDescent="0.25"/>
    <row r="958035" customFormat="1" ht="12.5" x14ac:dyDescent="0.25"/>
    <row r="958036" customFormat="1" ht="12.5" x14ac:dyDescent="0.25"/>
    <row r="958037" customFormat="1" ht="12.5" x14ac:dyDescent="0.25"/>
    <row r="958038" customFormat="1" ht="12.5" x14ac:dyDescent="0.25"/>
    <row r="958039" customFormat="1" ht="12.5" x14ac:dyDescent="0.25"/>
    <row r="958040" customFormat="1" ht="12.5" x14ac:dyDescent="0.25"/>
    <row r="958041" customFormat="1" ht="12.5" x14ac:dyDescent="0.25"/>
    <row r="958042" customFormat="1" ht="12.5" x14ac:dyDescent="0.25"/>
    <row r="958043" customFormat="1" ht="12.5" x14ac:dyDescent="0.25"/>
    <row r="958044" customFormat="1" ht="12.5" x14ac:dyDescent="0.25"/>
    <row r="958045" customFormat="1" ht="12.5" x14ac:dyDescent="0.25"/>
    <row r="958046" customFormat="1" ht="12.5" x14ac:dyDescent="0.25"/>
    <row r="958047" customFormat="1" ht="12.5" x14ac:dyDescent="0.25"/>
    <row r="958048" customFormat="1" ht="12.5" x14ac:dyDescent="0.25"/>
    <row r="958049" customFormat="1" ht="12.5" x14ac:dyDescent="0.25"/>
    <row r="958050" customFormat="1" ht="12.5" x14ac:dyDescent="0.25"/>
    <row r="958051" customFormat="1" ht="12.5" x14ac:dyDescent="0.25"/>
    <row r="958052" customFormat="1" ht="12.5" x14ac:dyDescent="0.25"/>
    <row r="958053" customFormat="1" ht="12.5" x14ac:dyDescent="0.25"/>
    <row r="958054" customFormat="1" ht="12.5" x14ac:dyDescent="0.25"/>
    <row r="958055" customFormat="1" ht="12.5" x14ac:dyDescent="0.25"/>
    <row r="958056" customFormat="1" ht="12.5" x14ac:dyDescent="0.25"/>
    <row r="958057" customFormat="1" ht="12.5" x14ac:dyDescent="0.25"/>
    <row r="958058" customFormat="1" ht="12.5" x14ac:dyDescent="0.25"/>
    <row r="958059" customFormat="1" ht="12.5" x14ac:dyDescent="0.25"/>
    <row r="958060" customFormat="1" ht="12.5" x14ac:dyDescent="0.25"/>
    <row r="958061" customFormat="1" ht="12.5" x14ac:dyDescent="0.25"/>
    <row r="958062" customFormat="1" ht="12.5" x14ac:dyDescent="0.25"/>
    <row r="958063" customFormat="1" ht="12.5" x14ac:dyDescent="0.25"/>
    <row r="958064" customFormat="1" ht="12.5" x14ac:dyDescent="0.25"/>
    <row r="958065" customFormat="1" ht="12.5" x14ac:dyDescent="0.25"/>
    <row r="958066" customFormat="1" ht="12.5" x14ac:dyDescent="0.25"/>
    <row r="958067" customFormat="1" ht="12.5" x14ac:dyDescent="0.25"/>
    <row r="958068" customFormat="1" ht="12.5" x14ac:dyDescent="0.25"/>
    <row r="958069" customFormat="1" ht="12.5" x14ac:dyDescent="0.25"/>
    <row r="958070" customFormat="1" ht="12.5" x14ac:dyDescent="0.25"/>
    <row r="958071" customFormat="1" ht="12.5" x14ac:dyDescent="0.25"/>
    <row r="958072" customFormat="1" ht="12.5" x14ac:dyDescent="0.25"/>
    <row r="958073" customFormat="1" ht="12.5" x14ac:dyDescent="0.25"/>
    <row r="958074" customFormat="1" ht="12.5" x14ac:dyDescent="0.25"/>
    <row r="958075" customFormat="1" ht="12.5" x14ac:dyDescent="0.25"/>
    <row r="958076" customFormat="1" ht="12.5" x14ac:dyDescent="0.25"/>
    <row r="958077" customFormat="1" ht="12.5" x14ac:dyDescent="0.25"/>
    <row r="958078" customFormat="1" ht="12.5" x14ac:dyDescent="0.25"/>
    <row r="958079" customFormat="1" ht="12.5" x14ac:dyDescent="0.25"/>
    <row r="958080" customFormat="1" ht="12.5" x14ac:dyDescent="0.25"/>
    <row r="958081" customFormat="1" ht="12.5" x14ac:dyDescent="0.25"/>
    <row r="958082" customFormat="1" ht="12.5" x14ac:dyDescent="0.25"/>
    <row r="958083" customFormat="1" ht="12.5" x14ac:dyDescent="0.25"/>
    <row r="958084" customFormat="1" ht="12.5" x14ac:dyDescent="0.25"/>
    <row r="958085" customFormat="1" ht="12.5" x14ac:dyDescent="0.25"/>
    <row r="958086" customFormat="1" ht="12.5" x14ac:dyDescent="0.25"/>
    <row r="958087" customFormat="1" ht="12.5" x14ac:dyDescent="0.25"/>
    <row r="958088" customFormat="1" ht="12.5" x14ac:dyDescent="0.25"/>
    <row r="958089" customFormat="1" ht="12.5" x14ac:dyDescent="0.25"/>
    <row r="958090" customFormat="1" ht="12.5" x14ac:dyDescent="0.25"/>
    <row r="958091" customFormat="1" ht="12.5" x14ac:dyDescent="0.25"/>
    <row r="958092" customFormat="1" ht="12.5" x14ac:dyDescent="0.25"/>
    <row r="958093" customFormat="1" ht="12.5" x14ac:dyDescent="0.25"/>
    <row r="958094" customFormat="1" ht="12.5" x14ac:dyDescent="0.25"/>
    <row r="958095" customFormat="1" ht="12.5" x14ac:dyDescent="0.25"/>
    <row r="958096" customFormat="1" ht="12.5" x14ac:dyDescent="0.25"/>
    <row r="958097" customFormat="1" ht="12.5" x14ac:dyDescent="0.25"/>
    <row r="958098" customFormat="1" ht="12.5" x14ac:dyDescent="0.25"/>
    <row r="958099" customFormat="1" ht="12.5" x14ac:dyDescent="0.25"/>
    <row r="958100" customFormat="1" ht="12.5" x14ac:dyDescent="0.25"/>
    <row r="958101" customFormat="1" ht="12.5" x14ac:dyDescent="0.25"/>
    <row r="958102" customFormat="1" ht="12.5" x14ac:dyDescent="0.25"/>
    <row r="958103" customFormat="1" ht="12.5" x14ac:dyDescent="0.25"/>
    <row r="958104" customFormat="1" ht="12.5" x14ac:dyDescent="0.25"/>
    <row r="958105" customFormat="1" ht="12.5" x14ac:dyDescent="0.25"/>
    <row r="958106" customFormat="1" ht="12.5" x14ac:dyDescent="0.25"/>
    <row r="958107" customFormat="1" ht="12.5" x14ac:dyDescent="0.25"/>
    <row r="958108" customFormat="1" ht="12.5" x14ac:dyDescent="0.25"/>
    <row r="958109" customFormat="1" ht="12.5" x14ac:dyDescent="0.25"/>
    <row r="958110" customFormat="1" ht="12.5" x14ac:dyDescent="0.25"/>
    <row r="958111" customFormat="1" ht="12.5" x14ac:dyDescent="0.25"/>
    <row r="958112" customFormat="1" ht="12.5" x14ac:dyDescent="0.25"/>
    <row r="958113" customFormat="1" ht="12.5" x14ac:dyDescent="0.25"/>
    <row r="958114" customFormat="1" ht="12.5" x14ac:dyDescent="0.25"/>
    <row r="958115" customFormat="1" ht="12.5" x14ac:dyDescent="0.25"/>
    <row r="958116" customFormat="1" ht="12.5" x14ac:dyDescent="0.25"/>
    <row r="958117" customFormat="1" ht="12.5" x14ac:dyDescent="0.25"/>
    <row r="958118" customFormat="1" ht="12.5" x14ac:dyDescent="0.25"/>
    <row r="958119" customFormat="1" ht="12.5" x14ac:dyDescent="0.25"/>
    <row r="958120" customFormat="1" ht="12.5" x14ac:dyDescent="0.25"/>
    <row r="958121" customFormat="1" ht="12.5" x14ac:dyDescent="0.25"/>
    <row r="958122" customFormat="1" ht="12.5" x14ac:dyDescent="0.25"/>
    <row r="958123" customFormat="1" ht="12.5" x14ac:dyDescent="0.25"/>
    <row r="958124" customFormat="1" ht="12.5" x14ac:dyDescent="0.25"/>
    <row r="958125" customFormat="1" ht="12.5" x14ac:dyDescent="0.25"/>
    <row r="958126" customFormat="1" ht="12.5" x14ac:dyDescent="0.25"/>
    <row r="958127" customFormat="1" ht="12.5" x14ac:dyDescent="0.25"/>
    <row r="958128" customFormat="1" ht="12.5" x14ac:dyDescent="0.25"/>
    <row r="958129" customFormat="1" ht="12.5" x14ac:dyDescent="0.25"/>
    <row r="958130" customFormat="1" ht="12.5" x14ac:dyDescent="0.25"/>
    <row r="958131" customFormat="1" ht="12.5" x14ac:dyDescent="0.25"/>
    <row r="958132" customFormat="1" ht="12.5" x14ac:dyDescent="0.25"/>
    <row r="958133" customFormat="1" ht="12.5" x14ac:dyDescent="0.25"/>
    <row r="958134" customFormat="1" ht="12.5" x14ac:dyDescent="0.25"/>
    <row r="958135" customFormat="1" ht="12.5" x14ac:dyDescent="0.25"/>
    <row r="958136" customFormat="1" ht="12.5" x14ac:dyDescent="0.25"/>
    <row r="958137" customFormat="1" ht="12.5" x14ac:dyDescent="0.25"/>
    <row r="958138" customFormat="1" ht="12.5" x14ac:dyDescent="0.25"/>
    <row r="958139" customFormat="1" ht="12.5" x14ac:dyDescent="0.25"/>
    <row r="958140" customFormat="1" ht="12.5" x14ac:dyDescent="0.25"/>
    <row r="958141" customFormat="1" ht="12.5" x14ac:dyDescent="0.25"/>
    <row r="958142" customFormat="1" ht="12.5" x14ac:dyDescent="0.25"/>
    <row r="958143" customFormat="1" ht="12.5" x14ac:dyDescent="0.25"/>
    <row r="958144" customFormat="1" ht="12.5" x14ac:dyDescent="0.25"/>
    <row r="958145" customFormat="1" ht="12.5" x14ac:dyDescent="0.25"/>
    <row r="958146" customFormat="1" ht="12.5" x14ac:dyDescent="0.25"/>
    <row r="958147" customFormat="1" ht="12.5" x14ac:dyDescent="0.25"/>
    <row r="958148" customFormat="1" ht="12.5" x14ac:dyDescent="0.25"/>
    <row r="958149" customFormat="1" ht="12.5" x14ac:dyDescent="0.25"/>
    <row r="958150" customFormat="1" ht="12.5" x14ac:dyDescent="0.25"/>
    <row r="958151" customFormat="1" ht="12.5" x14ac:dyDescent="0.25"/>
    <row r="958152" customFormat="1" ht="12.5" x14ac:dyDescent="0.25"/>
    <row r="958153" customFormat="1" ht="12.5" x14ac:dyDescent="0.25"/>
    <row r="958154" customFormat="1" ht="12.5" x14ac:dyDescent="0.25"/>
    <row r="958155" customFormat="1" ht="12.5" x14ac:dyDescent="0.25"/>
    <row r="958156" customFormat="1" ht="12.5" x14ac:dyDescent="0.25"/>
    <row r="958157" customFormat="1" ht="12.5" x14ac:dyDescent="0.25"/>
    <row r="958158" customFormat="1" ht="12.5" x14ac:dyDescent="0.25"/>
    <row r="958159" customFormat="1" ht="12.5" x14ac:dyDescent="0.25"/>
    <row r="958160" customFormat="1" ht="12.5" x14ac:dyDescent="0.25"/>
    <row r="958161" customFormat="1" ht="12.5" x14ac:dyDescent="0.25"/>
    <row r="958162" customFormat="1" ht="12.5" x14ac:dyDescent="0.25"/>
    <row r="958163" customFormat="1" ht="12.5" x14ac:dyDescent="0.25"/>
    <row r="958164" customFormat="1" ht="12.5" x14ac:dyDescent="0.25"/>
    <row r="958165" customFormat="1" ht="12.5" x14ac:dyDescent="0.25"/>
    <row r="958166" customFormat="1" ht="12.5" x14ac:dyDescent="0.25"/>
    <row r="958167" customFormat="1" ht="12.5" x14ac:dyDescent="0.25"/>
    <row r="958168" customFormat="1" ht="12.5" x14ac:dyDescent="0.25"/>
    <row r="958169" customFormat="1" ht="12.5" x14ac:dyDescent="0.25"/>
    <row r="958170" customFormat="1" ht="12.5" x14ac:dyDescent="0.25"/>
    <row r="958171" customFormat="1" ht="12.5" x14ac:dyDescent="0.25"/>
    <row r="958172" customFormat="1" ht="12.5" x14ac:dyDescent="0.25"/>
    <row r="958173" customFormat="1" ht="12.5" x14ac:dyDescent="0.25"/>
    <row r="958174" customFormat="1" ht="12.5" x14ac:dyDescent="0.25"/>
    <row r="958175" customFormat="1" ht="12.5" x14ac:dyDescent="0.25"/>
    <row r="958176" customFormat="1" ht="12.5" x14ac:dyDescent="0.25"/>
    <row r="958177" customFormat="1" ht="12.5" x14ac:dyDescent="0.25"/>
    <row r="958178" customFormat="1" ht="12.5" x14ac:dyDescent="0.25"/>
    <row r="958179" customFormat="1" ht="12.5" x14ac:dyDescent="0.25"/>
    <row r="958180" customFormat="1" ht="12.5" x14ac:dyDescent="0.25"/>
    <row r="958181" customFormat="1" ht="12.5" x14ac:dyDescent="0.25"/>
    <row r="958182" customFormat="1" ht="12.5" x14ac:dyDescent="0.25"/>
    <row r="958183" customFormat="1" ht="12.5" x14ac:dyDescent="0.25"/>
    <row r="958184" customFormat="1" ht="12.5" x14ac:dyDescent="0.25"/>
    <row r="958185" customFormat="1" ht="12.5" x14ac:dyDescent="0.25"/>
    <row r="958186" customFormat="1" ht="12.5" x14ac:dyDescent="0.25"/>
    <row r="958187" customFormat="1" ht="12.5" x14ac:dyDescent="0.25"/>
    <row r="958188" customFormat="1" ht="12.5" x14ac:dyDescent="0.25"/>
    <row r="958189" customFormat="1" ht="12.5" x14ac:dyDescent="0.25"/>
    <row r="958190" customFormat="1" ht="12.5" x14ac:dyDescent="0.25"/>
    <row r="958191" customFormat="1" ht="12.5" x14ac:dyDescent="0.25"/>
    <row r="958192" customFormat="1" ht="12.5" x14ac:dyDescent="0.25"/>
    <row r="958193" customFormat="1" ht="12.5" x14ac:dyDescent="0.25"/>
    <row r="958194" customFormat="1" ht="12.5" x14ac:dyDescent="0.25"/>
    <row r="958195" customFormat="1" ht="12.5" x14ac:dyDescent="0.25"/>
    <row r="958196" customFormat="1" ht="12.5" x14ac:dyDescent="0.25"/>
    <row r="958197" customFormat="1" ht="12.5" x14ac:dyDescent="0.25"/>
    <row r="958198" customFormat="1" ht="12.5" x14ac:dyDescent="0.25"/>
    <row r="958199" customFormat="1" ht="12.5" x14ac:dyDescent="0.25"/>
    <row r="958200" customFormat="1" ht="12.5" x14ac:dyDescent="0.25"/>
    <row r="958201" customFormat="1" ht="12.5" x14ac:dyDescent="0.25"/>
    <row r="958202" customFormat="1" ht="12.5" x14ac:dyDescent="0.25"/>
    <row r="958203" customFormat="1" ht="12.5" x14ac:dyDescent="0.25"/>
    <row r="958204" customFormat="1" ht="12.5" x14ac:dyDescent="0.25"/>
    <row r="958205" customFormat="1" ht="12.5" x14ac:dyDescent="0.25"/>
    <row r="958206" customFormat="1" ht="12.5" x14ac:dyDescent="0.25"/>
    <row r="958207" customFormat="1" ht="12.5" x14ac:dyDescent="0.25"/>
    <row r="958208" customFormat="1" ht="12.5" x14ac:dyDescent="0.25"/>
    <row r="958209" customFormat="1" ht="12.5" x14ac:dyDescent="0.25"/>
    <row r="958210" customFormat="1" ht="12.5" x14ac:dyDescent="0.25"/>
    <row r="958211" customFormat="1" ht="12.5" x14ac:dyDescent="0.25"/>
    <row r="958212" customFormat="1" ht="12.5" x14ac:dyDescent="0.25"/>
    <row r="958213" customFormat="1" ht="12.5" x14ac:dyDescent="0.25"/>
    <row r="958214" customFormat="1" ht="12.5" x14ac:dyDescent="0.25"/>
    <row r="958215" customFormat="1" ht="12.5" x14ac:dyDescent="0.25"/>
    <row r="958216" customFormat="1" ht="12.5" x14ac:dyDescent="0.25"/>
    <row r="958217" customFormat="1" ht="12.5" x14ac:dyDescent="0.25"/>
    <row r="958218" customFormat="1" ht="12.5" x14ac:dyDescent="0.25"/>
    <row r="958219" customFormat="1" ht="12.5" x14ac:dyDescent="0.25"/>
    <row r="958220" customFormat="1" ht="12.5" x14ac:dyDescent="0.25"/>
    <row r="958221" customFormat="1" ht="12.5" x14ac:dyDescent="0.25"/>
    <row r="958222" customFormat="1" ht="12.5" x14ac:dyDescent="0.25"/>
    <row r="958223" customFormat="1" ht="12.5" x14ac:dyDescent="0.25"/>
    <row r="958224" customFormat="1" ht="12.5" x14ac:dyDescent="0.25"/>
    <row r="958225" customFormat="1" ht="12.5" x14ac:dyDescent="0.25"/>
    <row r="958226" customFormat="1" ht="12.5" x14ac:dyDescent="0.25"/>
    <row r="958227" customFormat="1" ht="12.5" x14ac:dyDescent="0.25"/>
    <row r="958228" customFormat="1" ht="12.5" x14ac:dyDescent="0.25"/>
    <row r="958229" customFormat="1" ht="12.5" x14ac:dyDescent="0.25"/>
    <row r="958230" customFormat="1" ht="12.5" x14ac:dyDescent="0.25"/>
    <row r="958231" customFormat="1" ht="12.5" x14ac:dyDescent="0.25"/>
    <row r="958232" customFormat="1" ht="12.5" x14ac:dyDescent="0.25"/>
    <row r="958233" customFormat="1" ht="12.5" x14ac:dyDescent="0.25"/>
    <row r="958234" customFormat="1" ht="12.5" x14ac:dyDescent="0.25"/>
    <row r="958235" customFormat="1" ht="12.5" x14ac:dyDescent="0.25"/>
    <row r="958236" customFormat="1" ht="12.5" x14ac:dyDescent="0.25"/>
    <row r="958237" customFormat="1" ht="12.5" x14ac:dyDescent="0.25"/>
    <row r="958238" customFormat="1" ht="12.5" x14ac:dyDescent="0.25"/>
    <row r="958239" customFormat="1" ht="12.5" x14ac:dyDescent="0.25"/>
    <row r="958240" customFormat="1" ht="12.5" x14ac:dyDescent="0.25"/>
    <row r="958241" customFormat="1" ht="12.5" x14ac:dyDescent="0.25"/>
    <row r="958242" customFormat="1" ht="12.5" x14ac:dyDescent="0.25"/>
    <row r="958243" customFormat="1" ht="12.5" x14ac:dyDescent="0.25"/>
    <row r="958244" customFormat="1" ht="12.5" x14ac:dyDescent="0.25"/>
    <row r="958245" customFormat="1" ht="12.5" x14ac:dyDescent="0.25"/>
    <row r="958246" customFormat="1" ht="12.5" x14ac:dyDescent="0.25"/>
    <row r="958247" customFormat="1" ht="12.5" x14ac:dyDescent="0.25"/>
    <row r="958248" customFormat="1" ht="12.5" x14ac:dyDescent="0.25"/>
    <row r="958249" customFormat="1" ht="12.5" x14ac:dyDescent="0.25"/>
    <row r="958250" customFormat="1" ht="12.5" x14ac:dyDescent="0.25"/>
    <row r="958251" customFormat="1" ht="12.5" x14ac:dyDescent="0.25"/>
    <row r="958252" customFormat="1" ht="12.5" x14ac:dyDescent="0.25"/>
    <row r="958253" customFormat="1" ht="12.5" x14ac:dyDescent="0.25"/>
    <row r="958254" customFormat="1" ht="12.5" x14ac:dyDescent="0.25"/>
    <row r="958255" customFormat="1" ht="12.5" x14ac:dyDescent="0.25"/>
    <row r="958256" customFormat="1" ht="12.5" x14ac:dyDescent="0.25"/>
    <row r="958257" customFormat="1" ht="12.5" x14ac:dyDescent="0.25"/>
    <row r="958258" customFormat="1" ht="12.5" x14ac:dyDescent="0.25"/>
    <row r="958259" customFormat="1" ht="12.5" x14ac:dyDescent="0.25"/>
    <row r="958260" customFormat="1" ht="12.5" x14ac:dyDescent="0.25"/>
    <row r="958261" customFormat="1" ht="12.5" x14ac:dyDescent="0.25"/>
    <row r="958262" customFormat="1" ht="12.5" x14ac:dyDescent="0.25"/>
    <row r="958263" customFormat="1" ht="12.5" x14ac:dyDescent="0.25"/>
    <row r="958264" customFormat="1" ht="12.5" x14ac:dyDescent="0.25"/>
    <row r="958265" customFormat="1" ht="12.5" x14ac:dyDescent="0.25"/>
    <row r="958266" customFormat="1" ht="12.5" x14ac:dyDescent="0.25"/>
    <row r="958267" customFormat="1" ht="12.5" x14ac:dyDescent="0.25"/>
    <row r="958268" customFormat="1" ht="12.5" x14ac:dyDescent="0.25"/>
    <row r="958269" customFormat="1" ht="12.5" x14ac:dyDescent="0.25"/>
    <row r="958270" customFormat="1" ht="12.5" x14ac:dyDescent="0.25"/>
    <row r="958271" customFormat="1" ht="12.5" x14ac:dyDescent="0.25"/>
    <row r="958272" customFormat="1" ht="12.5" x14ac:dyDescent="0.25"/>
    <row r="958273" customFormat="1" ht="12.5" x14ac:dyDescent="0.25"/>
    <row r="958274" customFormat="1" ht="12.5" x14ac:dyDescent="0.25"/>
    <row r="958275" customFormat="1" ht="12.5" x14ac:dyDescent="0.25"/>
    <row r="958276" customFormat="1" ht="12.5" x14ac:dyDescent="0.25"/>
    <row r="958277" customFormat="1" ht="12.5" x14ac:dyDescent="0.25"/>
    <row r="958278" customFormat="1" ht="12.5" x14ac:dyDescent="0.25"/>
    <row r="958279" customFormat="1" ht="12.5" x14ac:dyDescent="0.25"/>
    <row r="958280" customFormat="1" ht="12.5" x14ac:dyDescent="0.25"/>
    <row r="958281" customFormat="1" ht="12.5" x14ac:dyDescent="0.25"/>
    <row r="958282" customFormat="1" ht="12.5" x14ac:dyDescent="0.25"/>
    <row r="958283" customFormat="1" ht="12.5" x14ac:dyDescent="0.25"/>
    <row r="958284" customFormat="1" ht="12.5" x14ac:dyDescent="0.25"/>
    <row r="958285" customFormat="1" ht="12.5" x14ac:dyDescent="0.25"/>
    <row r="958286" customFormat="1" ht="12.5" x14ac:dyDescent="0.25"/>
    <row r="958287" customFormat="1" ht="12.5" x14ac:dyDescent="0.25"/>
    <row r="958288" customFormat="1" ht="12.5" x14ac:dyDescent="0.25"/>
    <row r="958289" customFormat="1" ht="12.5" x14ac:dyDescent="0.25"/>
    <row r="958290" customFormat="1" ht="12.5" x14ac:dyDescent="0.25"/>
    <row r="958291" customFormat="1" ht="12.5" x14ac:dyDescent="0.25"/>
    <row r="958292" customFormat="1" ht="12.5" x14ac:dyDescent="0.25"/>
    <row r="958293" customFormat="1" ht="12.5" x14ac:dyDescent="0.25"/>
    <row r="958294" customFormat="1" ht="12.5" x14ac:dyDescent="0.25"/>
    <row r="958295" customFormat="1" ht="12.5" x14ac:dyDescent="0.25"/>
    <row r="958296" customFormat="1" ht="12.5" x14ac:dyDescent="0.25"/>
    <row r="958297" customFormat="1" ht="12.5" x14ac:dyDescent="0.25"/>
    <row r="958298" customFormat="1" ht="12.5" x14ac:dyDescent="0.25"/>
    <row r="958299" customFormat="1" ht="12.5" x14ac:dyDescent="0.25"/>
    <row r="958300" customFormat="1" ht="12.5" x14ac:dyDescent="0.25"/>
    <row r="958301" customFormat="1" ht="12.5" x14ac:dyDescent="0.25"/>
    <row r="958302" customFormat="1" ht="12.5" x14ac:dyDescent="0.25"/>
    <row r="958303" customFormat="1" ht="12.5" x14ac:dyDescent="0.25"/>
    <row r="958304" customFormat="1" ht="12.5" x14ac:dyDescent="0.25"/>
    <row r="958305" customFormat="1" ht="12.5" x14ac:dyDescent="0.25"/>
    <row r="958306" customFormat="1" ht="12.5" x14ac:dyDescent="0.25"/>
    <row r="958307" customFormat="1" ht="12.5" x14ac:dyDescent="0.25"/>
    <row r="958308" customFormat="1" ht="12.5" x14ac:dyDescent="0.25"/>
    <row r="958309" customFormat="1" ht="12.5" x14ac:dyDescent="0.25"/>
    <row r="958310" customFormat="1" ht="12.5" x14ac:dyDescent="0.25"/>
    <row r="958311" customFormat="1" ht="12.5" x14ac:dyDescent="0.25"/>
    <row r="958312" customFormat="1" ht="12.5" x14ac:dyDescent="0.25"/>
    <row r="958313" customFormat="1" ht="12.5" x14ac:dyDescent="0.25"/>
    <row r="958314" customFormat="1" ht="12.5" x14ac:dyDescent="0.25"/>
    <row r="958315" customFormat="1" ht="12.5" x14ac:dyDescent="0.25"/>
    <row r="958316" customFormat="1" ht="12.5" x14ac:dyDescent="0.25"/>
    <row r="958317" customFormat="1" ht="12.5" x14ac:dyDescent="0.25"/>
    <row r="958318" customFormat="1" ht="12.5" x14ac:dyDescent="0.25"/>
    <row r="958319" customFormat="1" ht="12.5" x14ac:dyDescent="0.25"/>
    <row r="958320" customFormat="1" ht="12.5" x14ac:dyDescent="0.25"/>
    <row r="958321" customFormat="1" ht="12.5" x14ac:dyDescent="0.25"/>
    <row r="958322" customFormat="1" ht="12.5" x14ac:dyDescent="0.25"/>
    <row r="958323" customFormat="1" ht="12.5" x14ac:dyDescent="0.25"/>
    <row r="958324" customFormat="1" ht="12.5" x14ac:dyDescent="0.25"/>
    <row r="958325" customFormat="1" ht="12.5" x14ac:dyDescent="0.25"/>
    <row r="958326" customFormat="1" ht="12.5" x14ac:dyDescent="0.25"/>
    <row r="958327" customFormat="1" ht="12.5" x14ac:dyDescent="0.25"/>
    <row r="958328" customFormat="1" ht="12.5" x14ac:dyDescent="0.25"/>
    <row r="958329" customFormat="1" ht="12.5" x14ac:dyDescent="0.25"/>
    <row r="958330" customFormat="1" ht="12.5" x14ac:dyDescent="0.25"/>
    <row r="958331" customFormat="1" ht="12.5" x14ac:dyDescent="0.25"/>
    <row r="958332" customFormat="1" ht="12.5" x14ac:dyDescent="0.25"/>
    <row r="958333" customFormat="1" ht="12.5" x14ac:dyDescent="0.25"/>
    <row r="958334" customFormat="1" ht="12.5" x14ac:dyDescent="0.25"/>
    <row r="958335" customFormat="1" ht="12.5" x14ac:dyDescent="0.25"/>
    <row r="958336" customFormat="1" ht="12.5" x14ac:dyDescent="0.25"/>
    <row r="958337" customFormat="1" ht="12.5" x14ac:dyDescent="0.25"/>
    <row r="958338" customFormat="1" ht="12.5" x14ac:dyDescent="0.25"/>
    <row r="958339" customFormat="1" ht="12.5" x14ac:dyDescent="0.25"/>
    <row r="958340" customFormat="1" ht="12.5" x14ac:dyDescent="0.25"/>
    <row r="958341" customFormat="1" ht="12.5" x14ac:dyDescent="0.25"/>
    <row r="958342" customFormat="1" ht="12.5" x14ac:dyDescent="0.25"/>
    <row r="958343" customFormat="1" ht="12.5" x14ac:dyDescent="0.25"/>
    <row r="958344" customFormat="1" ht="12.5" x14ac:dyDescent="0.25"/>
    <row r="958345" customFormat="1" ht="12.5" x14ac:dyDescent="0.25"/>
    <row r="958346" customFormat="1" ht="12.5" x14ac:dyDescent="0.25"/>
    <row r="958347" customFormat="1" ht="12.5" x14ac:dyDescent="0.25"/>
    <row r="958348" customFormat="1" ht="12.5" x14ac:dyDescent="0.25"/>
    <row r="958349" customFormat="1" ht="12.5" x14ac:dyDescent="0.25"/>
    <row r="958350" customFormat="1" ht="12.5" x14ac:dyDescent="0.25"/>
    <row r="958351" customFormat="1" ht="12.5" x14ac:dyDescent="0.25"/>
    <row r="958352" customFormat="1" ht="12.5" x14ac:dyDescent="0.25"/>
    <row r="958353" customFormat="1" ht="12.5" x14ac:dyDescent="0.25"/>
    <row r="958354" customFormat="1" ht="12.5" x14ac:dyDescent="0.25"/>
    <row r="958355" customFormat="1" ht="12.5" x14ac:dyDescent="0.25"/>
    <row r="958356" customFormat="1" ht="12.5" x14ac:dyDescent="0.25"/>
    <row r="958357" customFormat="1" ht="12.5" x14ac:dyDescent="0.25"/>
    <row r="958358" customFormat="1" ht="12.5" x14ac:dyDescent="0.25"/>
    <row r="958359" customFormat="1" ht="12.5" x14ac:dyDescent="0.25"/>
    <row r="958360" customFormat="1" ht="12.5" x14ac:dyDescent="0.25"/>
    <row r="958361" customFormat="1" ht="12.5" x14ac:dyDescent="0.25"/>
    <row r="958362" customFormat="1" ht="12.5" x14ac:dyDescent="0.25"/>
    <row r="958363" customFormat="1" ht="12.5" x14ac:dyDescent="0.25"/>
    <row r="958364" customFormat="1" ht="12.5" x14ac:dyDescent="0.25"/>
    <row r="958365" customFormat="1" ht="12.5" x14ac:dyDescent="0.25"/>
    <row r="958366" customFormat="1" ht="12.5" x14ac:dyDescent="0.25"/>
    <row r="958367" customFormat="1" ht="12.5" x14ac:dyDescent="0.25"/>
    <row r="958368" customFormat="1" ht="12.5" x14ac:dyDescent="0.25"/>
    <row r="958369" customFormat="1" ht="12.5" x14ac:dyDescent="0.25"/>
    <row r="958370" customFormat="1" ht="12.5" x14ac:dyDescent="0.25"/>
    <row r="958371" customFormat="1" ht="12.5" x14ac:dyDescent="0.25"/>
    <row r="958372" customFormat="1" ht="12.5" x14ac:dyDescent="0.25"/>
    <row r="958373" customFormat="1" ht="12.5" x14ac:dyDescent="0.25"/>
    <row r="958374" customFormat="1" ht="12.5" x14ac:dyDescent="0.25"/>
    <row r="958375" customFormat="1" ht="12.5" x14ac:dyDescent="0.25"/>
    <row r="958376" customFormat="1" ht="12.5" x14ac:dyDescent="0.25"/>
    <row r="958377" customFormat="1" ht="12.5" x14ac:dyDescent="0.25"/>
    <row r="958378" customFormat="1" ht="12.5" x14ac:dyDescent="0.25"/>
    <row r="958379" customFormat="1" ht="12.5" x14ac:dyDescent="0.25"/>
    <row r="958380" customFormat="1" ht="12.5" x14ac:dyDescent="0.25"/>
    <row r="958381" customFormat="1" ht="12.5" x14ac:dyDescent="0.25"/>
    <row r="958382" customFormat="1" ht="12.5" x14ac:dyDescent="0.25"/>
    <row r="958383" customFormat="1" ht="12.5" x14ac:dyDescent="0.25"/>
    <row r="958384" customFormat="1" ht="12.5" x14ac:dyDescent="0.25"/>
    <row r="958385" customFormat="1" ht="12.5" x14ac:dyDescent="0.25"/>
    <row r="958386" customFormat="1" ht="12.5" x14ac:dyDescent="0.25"/>
    <row r="958387" customFormat="1" ht="12.5" x14ac:dyDescent="0.25"/>
    <row r="958388" customFormat="1" ht="12.5" x14ac:dyDescent="0.25"/>
    <row r="958389" customFormat="1" ht="12.5" x14ac:dyDescent="0.25"/>
    <row r="958390" customFormat="1" ht="12.5" x14ac:dyDescent="0.25"/>
    <row r="958391" customFormat="1" ht="12.5" x14ac:dyDescent="0.25"/>
    <row r="958392" customFormat="1" ht="12.5" x14ac:dyDescent="0.25"/>
    <row r="958393" customFormat="1" ht="12.5" x14ac:dyDescent="0.25"/>
    <row r="958394" customFormat="1" ht="12.5" x14ac:dyDescent="0.25"/>
    <row r="958395" customFormat="1" ht="12.5" x14ac:dyDescent="0.25"/>
    <row r="958396" customFormat="1" ht="12.5" x14ac:dyDescent="0.25"/>
    <row r="958397" customFormat="1" ht="12.5" x14ac:dyDescent="0.25"/>
    <row r="958398" customFormat="1" ht="12.5" x14ac:dyDescent="0.25"/>
    <row r="958399" customFormat="1" ht="12.5" x14ac:dyDescent="0.25"/>
    <row r="958400" customFormat="1" ht="12.5" x14ac:dyDescent="0.25"/>
    <row r="958401" customFormat="1" ht="12.5" x14ac:dyDescent="0.25"/>
    <row r="958402" customFormat="1" ht="12.5" x14ac:dyDescent="0.25"/>
    <row r="958403" customFormat="1" ht="12.5" x14ac:dyDescent="0.25"/>
    <row r="958404" customFormat="1" ht="12.5" x14ac:dyDescent="0.25"/>
    <row r="958405" customFormat="1" ht="12.5" x14ac:dyDescent="0.25"/>
    <row r="958406" customFormat="1" ht="12.5" x14ac:dyDescent="0.25"/>
    <row r="958407" customFormat="1" ht="12.5" x14ac:dyDescent="0.25"/>
    <row r="958408" customFormat="1" ht="12.5" x14ac:dyDescent="0.25"/>
    <row r="958409" customFormat="1" ht="12.5" x14ac:dyDescent="0.25"/>
    <row r="958410" customFormat="1" ht="12.5" x14ac:dyDescent="0.25"/>
    <row r="958411" customFormat="1" ht="12.5" x14ac:dyDescent="0.25"/>
    <row r="958412" customFormat="1" ht="12.5" x14ac:dyDescent="0.25"/>
    <row r="958413" customFormat="1" ht="12.5" x14ac:dyDescent="0.25"/>
    <row r="958414" customFormat="1" ht="12.5" x14ac:dyDescent="0.25"/>
    <row r="958415" customFormat="1" ht="12.5" x14ac:dyDescent="0.25"/>
    <row r="958416" customFormat="1" ht="12.5" x14ac:dyDescent="0.25"/>
    <row r="958417" customFormat="1" ht="12.5" x14ac:dyDescent="0.25"/>
    <row r="958418" customFormat="1" ht="12.5" x14ac:dyDescent="0.25"/>
    <row r="958419" customFormat="1" ht="12.5" x14ac:dyDescent="0.25"/>
    <row r="958420" customFormat="1" ht="12.5" x14ac:dyDescent="0.25"/>
    <row r="958421" customFormat="1" ht="12.5" x14ac:dyDescent="0.25"/>
    <row r="958422" customFormat="1" ht="12.5" x14ac:dyDescent="0.25"/>
    <row r="958423" customFormat="1" ht="12.5" x14ac:dyDescent="0.25"/>
    <row r="958424" customFormat="1" ht="12.5" x14ac:dyDescent="0.25"/>
    <row r="958425" customFormat="1" ht="12.5" x14ac:dyDescent="0.25"/>
    <row r="958426" customFormat="1" ht="12.5" x14ac:dyDescent="0.25"/>
    <row r="958427" customFormat="1" ht="12.5" x14ac:dyDescent="0.25"/>
    <row r="958428" customFormat="1" ht="12.5" x14ac:dyDescent="0.25"/>
    <row r="958429" customFormat="1" ht="12.5" x14ac:dyDescent="0.25"/>
    <row r="958430" customFormat="1" ht="12.5" x14ac:dyDescent="0.25"/>
    <row r="958431" customFormat="1" ht="12.5" x14ac:dyDescent="0.25"/>
    <row r="958432" customFormat="1" ht="12.5" x14ac:dyDescent="0.25"/>
    <row r="958433" customFormat="1" ht="12.5" x14ac:dyDescent="0.25"/>
    <row r="958434" customFormat="1" ht="12.5" x14ac:dyDescent="0.25"/>
    <row r="958435" customFormat="1" ht="12.5" x14ac:dyDescent="0.25"/>
    <row r="958436" customFormat="1" ht="12.5" x14ac:dyDescent="0.25"/>
    <row r="958437" customFormat="1" ht="12.5" x14ac:dyDescent="0.25"/>
    <row r="958438" customFormat="1" ht="12.5" x14ac:dyDescent="0.25"/>
    <row r="958439" customFormat="1" ht="12.5" x14ac:dyDescent="0.25"/>
    <row r="958440" customFormat="1" ht="12.5" x14ac:dyDescent="0.25"/>
    <row r="958441" customFormat="1" ht="12.5" x14ac:dyDescent="0.25"/>
    <row r="958442" customFormat="1" ht="12.5" x14ac:dyDescent="0.25"/>
    <row r="958443" customFormat="1" ht="12.5" x14ac:dyDescent="0.25"/>
    <row r="958444" customFormat="1" ht="12.5" x14ac:dyDescent="0.25"/>
    <row r="958445" customFormat="1" ht="12.5" x14ac:dyDescent="0.25"/>
    <row r="958446" customFormat="1" ht="12.5" x14ac:dyDescent="0.25"/>
    <row r="958447" customFormat="1" ht="12.5" x14ac:dyDescent="0.25"/>
    <row r="958448" customFormat="1" ht="12.5" x14ac:dyDescent="0.25"/>
    <row r="958449" customFormat="1" ht="12.5" x14ac:dyDescent="0.25"/>
    <row r="958450" customFormat="1" ht="12.5" x14ac:dyDescent="0.25"/>
    <row r="958451" customFormat="1" ht="12.5" x14ac:dyDescent="0.25"/>
    <row r="958452" customFormat="1" ht="12.5" x14ac:dyDescent="0.25"/>
    <row r="958453" customFormat="1" ht="12.5" x14ac:dyDescent="0.25"/>
    <row r="958454" customFormat="1" ht="12.5" x14ac:dyDescent="0.25"/>
    <row r="958455" customFormat="1" ht="12.5" x14ac:dyDescent="0.25"/>
    <row r="958456" customFormat="1" ht="12.5" x14ac:dyDescent="0.25"/>
    <row r="958457" customFormat="1" ht="12.5" x14ac:dyDescent="0.25"/>
    <row r="958458" customFormat="1" ht="12.5" x14ac:dyDescent="0.25"/>
    <row r="958459" customFormat="1" ht="12.5" x14ac:dyDescent="0.25"/>
    <row r="958460" customFormat="1" ht="12.5" x14ac:dyDescent="0.25"/>
    <row r="958461" customFormat="1" ht="12.5" x14ac:dyDescent="0.25"/>
    <row r="958462" customFormat="1" ht="12.5" x14ac:dyDescent="0.25"/>
    <row r="958463" customFormat="1" ht="12.5" x14ac:dyDescent="0.25"/>
    <row r="958464" customFormat="1" ht="12.5" x14ac:dyDescent="0.25"/>
    <row r="958465" customFormat="1" ht="12.5" x14ac:dyDescent="0.25"/>
    <row r="958466" customFormat="1" ht="12.5" x14ac:dyDescent="0.25"/>
    <row r="958467" customFormat="1" ht="12.5" x14ac:dyDescent="0.25"/>
    <row r="958468" customFormat="1" ht="12.5" x14ac:dyDescent="0.25"/>
    <row r="958469" customFormat="1" ht="12.5" x14ac:dyDescent="0.25"/>
    <row r="958470" customFormat="1" ht="12.5" x14ac:dyDescent="0.25"/>
    <row r="958471" customFormat="1" ht="12.5" x14ac:dyDescent="0.25"/>
    <row r="958472" customFormat="1" ht="12.5" x14ac:dyDescent="0.25"/>
    <row r="958473" customFormat="1" ht="12.5" x14ac:dyDescent="0.25"/>
    <row r="958474" customFormat="1" ht="12.5" x14ac:dyDescent="0.25"/>
    <row r="958475" customFormat="1" ht="12.5" x14ac:dyDescent="0.25"/>
    <row r="958476" customFormat="1" ht="12.5" x14ac:dyDescent="0.25"/>
    <row r="958477" customFormat="1" ht="12.5" x14ac:dyDescent="0.25"/>
    <row r="958478" customFormat="1" ht="12.5" x14ac:dyDescent="0.25"/>
    <row r="958479" customFormat="1" ht="12.5" x14ac:dyDescent="0.25"/>
    <row r="958480" customFormat="1" ht="12.5" x14ac:dyDescent="0.25"/>
    <row r="958481" customFormat="1" ht="12.5" x14ac:dyDescent="0.25"/>
    <row r="958482" customFormat="1" ht="12.5" x14ac:dyDescent="0.25"/>
    <row r="958483" customFormat="1" ht="12.5" x14ac:dyDescent="0.25"/>
    <row r="958484" customFormat="1" ht="12.5" x14ac:dyDescent="0.25"/>
    <row r="958485" customFormat="1" ht="12.5" x14ac:dyDescent="0.25"/>
    <row r="958486" customFormat="1" ht="12.5" x14ac:dyDescent="0.25"/>
    <row r="958487" customFormat="1" ht="12.5" x14ac:dyDescent="0.25"/>
    <row r="958488" customFormat="1" ht="12.5" x14ac:dyDescent="0.25"/>
    <row r="958489" customFormat="1" ht="12.5" x14ac:dyDescent="0.25"/>
    <row r="958490" customFormat="1" ht="12.5" x14ac:dyDescent="0.25"/>
    <row r="958491" customFormat="1" ht="12.5" x14ac:dyDescent="0.25"/>
    <row r="958492" customFormat="1" ht="12.5" x14ac:dyDescent="0.25"/>
    <row r="958493" customFormat="1" ht="12.5" x14ac:dyDescent="0.25"/>
    <row r="958494" customFormat="1" ht="12.5" x14ac:dyDescent="0.25"/>
    <row r="958495" customFormat="1" ht="12.5" x14ac:dyDescent="0.25"/>
    <row r="958496" customFormat="1" ht="12.5" x14ac:dyDescent="0.25"/>
    <row r="958497" customFormat="1" ht="12.5" x14ac:dyDescent="0.25"/>
    <row r="958498" customFormat="1" ht="12.5" x14ac:dyDescent="0.25"/>
    <row r="958499" customFormat="1" ht="12.5" x14ac:dyDescent="0.25"/>
    <row r="958500" customFormat="1" ht="12.5" x14ac:dyDescent="0.25"/>
    <row r="958501" customFormat="1" ht="12.5" x14ac:dyDescent="0.25"/>
    <row r="958502" customFormat="1" ht="12.5" x14ac:dyDescent="0.25"/>
    <row r="958503" customFormat="1" ht="12.5" x14ac:dyDescent="0.25"/>
    <row r="958504" customFormat="1" ht="12.5" x14ac:dyDescent="0.25"/>
    <row r="958505" customFormat="1" ht="12.5" x14ac:dyDescent="0.25"/>
    <row r="958506" customFormat="1" ht="12.5" x14ac:dyDescent="0.25"/>
    <row r="958507" customFormat="1" ht="12.5" x14ac:dyDescent="0.25"/>
    <row r="958508" customFormat="1" ht="12.5" x14ac:dyDescent="0.25"/>
    <row r="958509" customFormat="1" ht="12.5" x14ac:dyDescent="0.25"/>
    <row r="958510" customFormat="1" ht="12.5" x14ac:dyDescent="0.25"/>
    <row r="958511" customFormat="1" ht="12.5" x14ac:dyDescent="0.25"/>
    <row r="958512" customFormat="1" ht="12.5" x14ac:dyDescent="0.25"/>
    <row r="958513" customFormat="1" ht="12.5" x14ac:dyDescent="0.25"/>
    <row r="958514" customFormat="1" ht="12.5" x14ac:dyDescent="0.25"/>
    <row r="958515" customFormat="1" ht="12.5" x14ac:dyDescent="0.25"/>
    <row r="958516" customFormat="1" ht="12.5" x14ac:dyDescent="0.25"/>
    <row r="958517" customFormat="1" ht="12.5" x14ac:dyDescent="0.25"/>
    <row r="958518" customFormat="1" ht="12.5" x14ac:dyDescent="0.25"/>
    <row r="958519" customFormat="1" ht="12.5" x14ac:dyDescent="0.25"/>
    <row r="958520" customFormat="1" ht="12.5" x14ac:dyDescent="0.25"/>
    <row r="958521" customFormat="1" ht="12.5" x14ac:dyDescent="0.25"/>
    <row r="958522" customFormat="1" ht="12.5" x14ac:dyDescent="0.25"/>
    <row r="958523" customFormat="1" ht="12.5" x14ac:dyDescent="0.25"/>
    <row r="958524" customFormat="1" ht="12.5" x14ac:dyDescent="0.25"/>
    <row r="958525" customFormat="1" ht="12.5" x14ac:dyDescent="0.25"/>
    <row r="958526" customFormat="1" ht="12.5" x14ac:dyDescent="0.25"/>
    <row r="958527" customFormat="1" ht="12.5" x14ac:dyDescent="0.25"/>
    <row r="958528" customFormat="1" ht="12.5" x14ac:dyDescent="0.25"/>
    <row r="958529" customFormat="1" ht="12.5" x14ac:dyDescent="0.25"/>
    <row r="958530" customFormat="1" ht="12.5" x14ac:dyDescent="0.25"/>
    <row r="958531" customFormat="1" ht="12.5" x14ac:dyDescent="0.25"/>
    <row r="958532" customFormat="1" ht="12.5" x14ac:dyDescent="0.25"/>
    <row r="958533" customFormat="1" ht="12.5" x14ac:dyDescent="0.25"/>
    <row r="958534" customFormat="1" ht="12.5" x14ac:dyDescent="0.25"/>
    <row r="958535" customFormat="1" ht="12.5" x14ac:dyDescent="0.25"/>
    <row r="958536" customFormat="1" ht="12.5" x14ac:dyDescent="0.25"/>
    <row r="958537" customFormat="1" ht="12.5" x14ac:dyDescent="0.25"/>
    <row r="958538" customFormat="1" ht="12.5" x14ac:dyDescent="0.25"/>
    <row r="958539" customFormat="1" ht="12.5" x14ac:dyDescent="0.25"/>
    <row r="958540" customFormat="1" ht="12.5" x14ac:dyDescent="0.25"/>
    <row r="958541" customFormat="1" ht="12.5" x14ac:dyDescent="0.25"/>
    <row r="958542" customFormat="1" ht="12.5" x14ac:dyDescent="0.25"/>
    <row r="958543" customFormat="1" ht="12.5" x14ac:dyDescent="0.25"/>
    <row r="958544" customFormat="1" ht="12.5" x14ac:dyDescent="0.25"/>
    <row r="958545" customFormat="1" ht="12.5" x14ac:dyDescent="0.25"/>
    <row r="958546" customFormat="1" ht="12.5" x14ac:dyDescent="0.25"/>
    <row r="958547" customFormat="1" ht="12.5" x14ac:dyDescent="0.25"/>
    <row r="958548" customFormat="1" ht="12.5" x14ac:dyDescent="0.25"/>
    <row r="958549" customFormat="1" ht="12.5" x14ac:dyDescent="0.25"/>
    <row r="958550" customFormat="1" ht="12.5" x14ac:dyDescent="0.25"/>
    <row r="958551" customFormat="1" ht="12.5" x14ac:dyDescent="0.25"/>
    <row r="958552" customFormat="1" ht="12.5" x14ac:dyDescent="0.25"/>
    <row r="958553" customFormat="1" ht="12.5" x14ac:dyDescent="0.25"/>
    <row r="958554" customFormat="1" ht="12.5" x14ac:dyDescent="0.25"/>
    <row r="958555" customFormat="1" ht="12.5" x14ac:dyDescent="0.25"/>
    <row r="958556" customFormat="1" ht="12.5" x14ac:dyDescent="0.25"/>
    <row r="958557" customFormat="1" ht="12.5" x14ac:dyDescent="0.25"/>
    <row r="958558" customFormat="1" ht="12.5" x14ac:dyDescent="0.25"/>
    <row r="958559" customFormat="1" ht="12.5" x14ac:dyDescent="0.25"/>
    <row r="958560" customFormat="1" ht="12.5" x14ac:dyDescent="0.25"/>
    <row r="958561" customFormat="1" ht="12.5" x14ac:dyDescent="0.25"/>
    <row r="958562" customFormat="1" ht="12.5" x14ac:dyDescent="0.25"/>
    <row r="958563" customFormat="1" ht="12.5" x14ac:dyDescent="0.25"/>
    <row r="958564" customFormat="1" ht="12.5" x14ac:dyDescent="0.25"/>
    <row r="958565" customFormat="1" ht="12.5" x14ac:dyDescent="0.25"/>
    <row r="958566" customFormat="1" ht="12.5" x14ac:dyDescent="0.25"/>
    <row r="958567" customFormat="1" ht="12.5" x14ac:dyDescent="0.25"/>
    <row r="958568" customFormat="1" ht="12.5" x14ac:dyDescent="0.25"/>
    <row r="958569" customFormat="1" ht="12.5" x14ac:dyDescent="0.25"/>
    <row r="958570" customFormat="1" ht="12.5" x14ac:dyDescent="0.25"/>
    <row r="958571" customFormat="1" ht="12.5" x14ac:dyDescent="0.25"/>
    <row r="958572" customFormat="1" ht="12.5" x14ac:dyDescent="0.25"/>
    <row r="958573" customFormat="1" ht="12.5" x14ac:dyDescent="0.25"/>
    <row r="958574" customFormat="1" ht="12.5" x14ac:dyDescent="0.25"/>
    <row r="958575" customFormat="1" ht="12.5" x14ac:dyDescent="0.25"/>
    <row r="958576" customFormat="1" ht="12.5" x14ac:dyDescent="0.25"/>
    <row r="958577" customFormat="1" ht="12.5" x14ac:dyDescent="0.25"/>
    <row r="958578" customFormat="1" ht="12.5" x14ac:dyDescent="0.25"/>
    <row r="958579" customFormat="1" ht="12.5" x14ac:dyDescent="0.25"/>
    <row r="958580" customFormat="1" ht="12.5" x14ac:dyDescent="0.25"/>
    <row r="958581" customFormat="1" ht="12.5" x14ac:dyDescent="0.25"/>
    <row r="958582" customFormat="1" ht="12.5" x14ac:dyDescent="0.25"/>
    <row r="958583" customFormat="1" ht="12.5" x14ac:dyDescent="0.25"/>
    <row r="958584" customFormat="1" ht="12.5" x14ac:dyDescent="0.25"/>
    <row r="958585" customFormat="1" ht="12.5" x14ac:dyDescent="0.25"/>
    <row r="958586" customFormat="1" ht="12.5" x14ac:dyDescent="0.25"/>
    <row r="958587" customFormat="1" ht="12.5" x14ac:dyDescent="0.25"/>
    <row r="958588" customFormat="1" ht="12.5" x14ac:dyDescent="0.25"/>
    <row r="958589" customFormat="1" ht="12.5" x14ac:dyDescent="0.25"/>
    <row r="958590" customFormat="1" ht="12.5" x14ac:dyDescent="0.25"/>
    <row r="958591" customFormat="1" ht="12.5" x14ac:dyDescent="0.25"/>
    <row r="958592" customFormat="1" ht="12.5" x14ac:dyDescent="0.25"/>
    <row r="958593" customFormat="1" ht="12.5" x14ac:dyDescent="0.25"/>
    <row r="958594" customFormat="1" ht="12.5" x14ac:dyDescent="0.25"/>
    <row r="958595" customFormat="1" ht="12.5" x14ac:dyDescent="0.25"/>
    <row r="958596" customFormat="1" ht="12.5" x14ac:dyDescent="0.25"/>
    <row r="958597" customFormat="1" ht="12.5" x14ac:dyDescent="0.25"/>
    <row r="958598" customFormat="1" ht="12.5" x14ac:dyDescent="0.25"/>
    <row r="958599" customFormat="1" ht="12.5" x14ac:dyDescent="0.25"/>
    <row r="958600" customFormat="1" ht="12.5" x14ac:dyDescent="0.25"/>
    <row r="958601" customFormat="1" ht="12.5" x14ac:dyDescent="0.25"/>
    <row r="958602" customFormat="1" ht="12.5" x14ac:dyDescent="0.25"/>
    <row r="958603" customFormat="1" ht="12.5" x14ac:dyDescent="0.25"/>
    <row r="958604" customFormat="1" ht="12.5" x14ac:dyDescent="0.25"/>
    <row r="958605" customFormat="1" ht="12.5" x14ac:dyDescent="0.25"/>
    <row r="958606" customFormat="1" ht="12.5" x14ac:dyDescent="0.25"/>
    <row r="958607" customFormat="1" ht="12.5" x14ac:dyDescent="0.25"/>
    <row r="958608" customFormat="1" ht="12.5" x14ac:dyDescent="0.25"/>
    <row r="958609" customFormat="1" ht="12.5" x14ac:dyDescent="0.25"/>
    <row r="958610" customFormat="1" ht="12.5" x14ac:dyDescent="0.25"/>
    <row r="958611" customFormat="1" ht="12.5" x14ac:dyDescent="0.25"/>
    <row r="958612" customFormat="1" ht="12.5" x14ac:dyDescent="0.25"/>
    <row r="958613" customFormat="1" ht="12.5" x14ac:dyDescent="0.25"/>
    <row r="958614" customFormat="1" ht="12.5" x14ac:dyDescent="0.25"/>
    <row r="958615" customFormat="1" ht="12.5" x14ac:dyDescent="0.25"/>
    <row r="958616" customFormat="1" ht="12.5" x14ac:dyDescent="0.25"/>
    <row r="958617" customFormat="1" ht="12.5" x14ac:dyDescent="0.25"/>
    <row r="958618" customFormat="1" ht="12.5" x14ac:dyDescent="0.25"/>
    <row r="958619" customFormat="1" ht="12.5" x14ac:dyDescent="0.25"/>
    <row r="958620" customFormat="1" ht="12.5" x14ac:dyDescent="0.25"/>
    <row r="958621" customFormat="1" ht="12.5" x14ac:dyDescent="0.25"/>
    <row r="958622" customFormat="1" ht="12.5" x14ac:dyDescent="0.25"/>
    <row r="958623" customFormat="1" ht="12.5" x14ac:dyDescent="0.25"/>
    <row r="958624" customFormat="1" ht="12.5" x14ac:dyDescent="0.25"/>
    <row r="958625" customFormat="1" ht="12.5" x14ac:dyDescent="0.25"/>
    <row r="958626" customFormat="1" ht="12.5" x14ac:dyDescent="0.25"/>
    <row r="958627" customFormat="1" ht="12.5" x14ac:dyDescent="0.25"/>
    <row r="958628" customFormat="1" ht="12.5" x14ac:dyDescent="0.25"/>
    <row r="958629" customFormat="1" ht="12.5" x14ac:dyDescent="0.25"/>
    <row r="958630" customFormat="1" ht="12.5" x14ac:dyDescent="0.25"/>
    <row r="958631" customFormat="1" ht="12.5" x14ac:dyDescent="0.25"/>
    <row r="958632" customFormat="1" ht="12.5" x14ac:dyDescent="0.25"/>
    <row r="958633" customFormat="1" ht="12.5" x14ac:dyDescent="0.25"/>
    <row r="958634" customFormat="1" ht="12.5" x14ac:dyDescent="0.25"/>
    <row r="958635" customFormat="1" ht="12.5" x14ac:dyDescent="0.25"/>
    <row r="958636" customFormat="1" ht="12.5" x14ac:dyDescent="0.25"/>
    <row r="958637" customFormat="1" ht="12.5" x14ac:dyDescent="0.25"/>
    <row r="958638" customFormat="1" ht="12.5" x14ac:dyDescent="0.25"/>
    <row r="958639" customFormat="1" ht="12.5" x14ac:dyDescent="0.25"/>
    <row r="958640" customFormat="1" ht="12.5" x14ac:dyDescent="0.25"/>
    <row r="958641" customFormat="1" ht="12.5" x14ac:dyDescent="0.25"/>
    <row r="958642" customFormat="1" ht="12.5" x14ac:dyDescent="0.25"/>
    <row r="958643" customFormat="1" ht="12.5" x14ac:dyDescent="0.25"/>
    <row r="958644" customFormat="1" ht="12.5" x14ac:dyDescent="0.25"/>
    <row r="958645" customFormat="1" ht="12.5" x14ac:dyDescent="0.25"/>
    <row r="958646" customFormat="1" ht="12.5" x14ac:dyDescent="0.25"/>
    <row r="958647" customFormat="1" ht="12.5" x14ac:dyDescent="0.25"/>
    <row r="958648" customFormat="1" ht="12.5" x14ac:dyDescent="0.25"/>
    <row r="958649" customFormat="1" ht="12.5" x14ac:dyDescent="0.25"/>
    <row r="958650" customFormat="1" ht="12.5" x14ac:dyDescent="0.25"/>
    <row r="958651" customFormat="1" ht="12.5" x14ac:dyDescent="0.25"/>
    <row r="958652" customFormat="1" ht="12.5" x14ac:dyDescent="0.25"/>
    <row r="958653" customFormat="1" ht="12.5" x14ac:dyDescent="0.25"/>
    <row r="958654" customFormat="1" ht="12.5" x14ac:dyDescent="0.25"/>
    <row r="958655" customFormat="1" ht="12.5" x14ac:dyDescent="0.25"/>
    <row r="958656" customFormat="1" ht="12.5" x14ac:dyDescent="0.25"/>
    <row r="958657" customFormat="1" ht="12.5" x14ac:dyDescent="0.25"/>
    <row r="958658" customFormat="1" ht="12.5" x14ac:dyDescent="0.25"/>
    <row r="958659" customFormat="1" ht="12.5" x14ac:dyDescent="0.25"/>
    <row r="958660" customFormat="1" ht="12.5" x14ac:dyDescent="0.25"/>
    <row r="958661" customFormat="1" ht="12.5" x14ac:dyDescent="0.25"/>
    <row r="958662" customFormat="1" ht="12.5" x14ac:dyDescent="0.25"/>
    <row r="958663" customFormat="1" ht="12.5" x14ac:dyDescent="0.25"/>
    <row r="958664" customFormat="1" ht="12.5" x14ac:dyDescent="0.25"/>
    <row r="958665" customFormat="1" ht="12.5" x14ac:dyDescent="0.25"/>
    <row r="958666" customFormat="1" ht="12.5" x14ac:dyDescent="0.25"/>
    <row r="958667" customFormat="1" ht="12.5" x14ac:dyDescent="0.25"/>
    <row r="958668" customFormat="1" ht="12.5" x14ac:dyDescent="0.25"/>
    <row r="958669" customFormat="1" ht="12.5" x14ac:dyDescent="0.25"/>
    <row r="958670" customFormat="1" ht="12.5" x14ac:dyDescent="0.25"/>
    <row r="958671" customFormat="1" ht="12.5" x14ac:dyDescent="0.25"/>
    <row r="958672" customFormat="1" ht="12.5" x14ac:dyDescent="0.25"/>
    <row r="958673" customFormat="1" ht="12.5" x14ac:dyDescent="0.25"/>
    <row r="958674" customFormat="1" ht="12.5" x14ac:dyDescent="0.25"/>
    <row r="958675" customFormat="1" ht="12.5" x14ac:dyDescent="0.25"/>
    <row r="958676" customFormat="1" ht="12.5" x14ac:dyDescent="0.25"/>
    <row r="958677" customFormat="1" ht="12.5" x14ac:dyDescent="0.25"/>
    <row r="958678" customFormat="1" ht="12.5" x14ac:dyDescent="0.25"/>
    <row r="958679" customFormat="1" ht="12.5" x14ac:dyDescent="0.25"/>
    <row r="958680" customFormat="1" ht="12.5" x14ac:dyDescent="0.25"/>
    <row r="958681" customFormat="1" ht="12.5" x14ac:dyDescent="0.25"/>
    <row r="958682" customFormat="1" ht="12.5" x14ac:dyDescent="0.25"/>
    <row r="958683" customFormat="1" ht="12.5" x14ac:dyDescent="0.25"/>
    <row r="958684" customFormat="1" ht="12.5" x14ac:dyDescent="0.25"/>
    <row r="958685" customFormat="1" ht="12.5" x14ac:dyDescent="0.25"/>
    <row r="958686" customFormat="1" ht="12.5" x14ac:dyDescent="0.25"/>
    <row r="958687" customFormat="1" ht="12.5" x14ac:dyDescent="0.25"/>
    <row r="958688" customFormat="1" ht="12.5" x14ac:dyDescent="0.25"/>
    <row r="958689" customFormat="1" ht="12.5" x14ac:dyDescent="0.25"/>
    <row r="958690" customFormat="1" ht="12.5" x14ac:dyDescent="0.25"/>
    <row r="958691" customFormat="1" ht="12.5" x14ac:dyDescent="0.25"/>
    <row r="958692" customFormat="1" ht="12.5" x14ac:dyDescent="0.25"/>
    <row r="958693" customFormat="1" ht="12.5" x14ac:dyDescent="0.25"/>
    <row r="958694" customFormat="1" ht="12.5" x14ac:dyDescent="0.25"/>
    <row r="958695" customFormat="1" ht="12.5" x14ac:dyDescent="0.25"/>
    <row r="958696" customFormat="1" ht="12.5" x14ac:dyDescent="0.25"/>
    <row r="958697" customFormat="1" ht="12.5" x14ac:dyDescent="0.25"/>
    <row r="958698" customFormat="1" ht="12.5" x14ac:dyDescent="0.25"/>
    <row r="958699" customFormat="1" ht="12.5" x14ac:dyDescent="0.25"/>
    <row r="958700" customFormat="1" ht="12.5" x14ac:dyDescent="0.25"/>
    <row r="958701" customFormat="1" ht="12.5" x14ac:dyDescent="0.25"/>
    <row r="958702" customFormat="1" ht="12.5" x14ac:dyDescent="0.25"/>
    <row r="958703" customFormat="1" ht="12.5" x14ac:dyDescent="0.25"/>
    <row r="958704" customFormat="1" ht="12.5" x14ac:dyDescent="0.25"/>
    <row r="958705" customFormat="1" ht="12.5" x14ac:dyDescent="0.25"/>
    <row r="958706" customFormat="1" ht="12.5" x14ac:dyDescent="0.25"/>
    <row r="958707" customFormat="1" ht="12.5" x14ac:dyDescent="0.25"/>
    <row r="958708" customFormat="1" ht="12.5" x14ac:dyDescent="0.25"/>
    <row r="958709" customFormat="1" ht="12.5" x14ac:dyDescent="0.25"/>
    <row r="958710" customFormat="1" ht="12.5" x14ac:dyDescent="0.25"/>
    <row r="958711" customFormat="1" ht="12.5" x14ac:dyDescent="0.25"/>
    <row r="958712" customFormat="1" ht="12.5" x14ac:dyDescent="0.25"/>
    <row r="958713" customFormat="1" ht="12.5" x14ac:dyDescent="0.25"/>
    <row r="958714" customFormat="1" ht="12.5" x14ac:dyDescent="0.25"/>
    <row r="958715" customFormat="1" ht="12.5" x14ac:dyDescent="0.25"/>
    <row r="958716" customFormat="1" ht="12.5" x14ac:dyDescent="0.25"/>
    <row r="958717" customFormat="1" ht="12.5" x14ac:dyDescent="0.25"/>
    <row r="958718" customFormat="1" ht="12.5" x14ac:dyDescent="0.25"/>
    <row r="958719" customFormat="1" ht="12.5" x14ac:dyDescent="0.25"/>
    <row r="958720" customFormat="1" ht="12.5" x14ac:dyDescent="0.25"/>
    <row r="958721" customFormat="1" ht="12.5" x14ac:dyDescent="0.25"/>
    <row r="958722" customFormat="1" ht="12.5" x14ac:dyDescent="0.25"/>
    <row r="958723" customFormat="1" ht="12.5" x14ac:dyDescent="0.25"/>
    <row r="958724" customFormat="1" ht="12.5" x14ac:dyDescent="0.25"/>
    <row r="958725" customFormat="1" ht="12.5" x14ac:dyDescent="0.25"/>
    <row r="958726" customFormat="1" ht="12.5" x14ac:dyDescent="0.25"/>
    <row r="958727" customFormat="1" ht="12.5" x14ac:dyDescent="0.25"/>
    <row r="958728" customFormat="1" ht="12.5" x14ac:dyDescent="0.25"/>
    <row r="958729" customFormat="1" ht="12.5" x14ac:dyDescent="0.25"/>
    <row r="958730" customFormat="1" ht="12.5" x14ac:dyDescent="0.25"/>
    <row r="958731" customFormat="1" ht="12.5" x14ac:dyDescent="0.25"/>
    <row r="958732" customFormat="1" ht="12.5" x14ac:dyDescent="0.25"/>
    <row r="958733" customFormat="1" ht="12.5" x14ac:dyDescent="0.25"/>
    <row r="958734" customFormat="1" ht="12.5" x14ac:dyDescent="0.25"/>
    <row r="958735" customFormat="1" ht="12.5" x14ac:dyDescent="0.25"/>
    <row r="958736" customFormat="1" ht="12.5" x14ac:dyDescent="0.25"/>
    <row r="958737" customFormat="1" ht="12.5" x14ac:dyDescent="0.25"/>
    <row r="958738" customFormat="1" ht="12.5" x14ac:dyDescent="0.25"/>
    <row r="958739" customFormat="1" ht="12.5" x14ac:dyDescent="0.25"/>
    <row r="958740" customFormat="1" ht="12.5" x14ac:dyDescent="0.25"/>
    <row r="958741" customFormat="1" ht="12.5" x14ac:dyDescent="0.25"/>
    <row r="958742" customFormat="1" ht="12.5" x14ac:dyDescent="0.25"/>
    <row r="958743" customFormat="1" ht="12.5" x14ac:dyDescent="0.25"/>
    <row r="958744" customFormat="1" ht="12.5" x14ac:dyDescent="0.25"/>
    <row r="958745" customFormat="1" ht="12.5" x14ac:dyDescent="0.25"/>
    <row r="958746" customFormat="1" ht="12.5" x14ac:dyDescent="0.25"/>
    <row r="958747" customFormat="1" ht="12.5" x14ac:dyDescent="0.25"/>
    <row r="958748" customFormat="1" ht="12.5" x14ac:dyDescent="0.25"/>
    <row r="958749" customFormat="1" ht="12.5" x14ac:dyDescent="0.25"/>
    <row r="958750" customFormat="1" ht="12.5" x14ac:dyDescent="0.25"/>
    <row r="958751" customFormat="1" ht="12.5" x14ac:dyDescent="0.25"/>
    <row r="958752" customFormat="1" ht="12.5" x14ac:dyDescent="0.25"/>
    <row r="958753" customFormat="1" ht="12.5" x14ac:dyDescent="0.25"/>
    <row r="958754" customFormat="1" ht="12.5" x14ac:dyDescent="0.25"/>
    <row r="958755" customFormat="1" ht="12.5" x14ac:dyDescent="0.25"/>
    <row r="958756" customFormat="1" ht="12.5" x14ac:dyDescent="0.25"/>
    <row r="958757" customFormat="1" ht="12.5" x14ac:dyDescent="0.25"/>
    <row r="958758" customFormat="1" ht="12.5" x14ac:dyDescent="0.25"/>
    <row r="958759" customFormat="1" ht="12.5" x14ac:dyDescent="0.25"/>
    <row r="958760" customFormat="1" ht="12.5" x14ac:dyDescent="0.25"/>
    <row r="958761" customFormat="1" ht="12.5" x14ac:dyDescent="0.25"/>
    <row r="958762" customFormat="1" ht="12.5" x14ac:dyDescent="0.25"/>
    <row r="958763" customFormat="1" ht="12.5" x14ac:dyDescent="0.25"/>
    <row r="958764" customFormat="1" ht="12.5" x14ac:dyDescent="0.25"/>
    <row r="958765" customFormat="1" ht="12.5" x14ac:dyDescent="0.25"/>
    <row r="958766" customFormat="1" ht="12.5" x14ac:dyDescent="0.25"/>
    <row r="958767" customFormat="1" ht="12.5" x14ac:dyDescent="0.25"/>
    <row r="958768" customFormat="1" ht="12.5" x14ac:dyDescent="0.25"/>
    <row r="958769" customFormat="1" ht="12.5" x14ac:dyDescent="0.25"/>
    <row r="958770" customFormat="1" ht="12.5" x14ac:dyDescent="0.25"/>
    <row r="958771" customFormat="1" ht="12.5" x14ac:dyDescent="0.25"/>
    <row r="958772" customFormat="1" ht="12.5" x14ac:dyDescent="0.25"/>
    <row r="958773" customFormat="1" ht="12.5" x14ac:dyDescent="0.25"/>
    <row r="958774" customFormat="1" ht="12.5" x14ac:dyDescent="0.25"/>
    <row r="958775" customFormat="1" ht="12.5" x14ac:dyDescent="0.25"/>
    <row r="958776" customFormat="1" ht="12.5" x14ac:dyDescent="0.25"/>
    <row r="958777" customFormat="1" ht="12.5" x14ac:dyDescent="0.25"/>
    <row r="958778" customFormat="1" ht="12.5" x14ac:dyDescent="0.25"/>
    <row r="958779" customFormat="1" ht="12.5" x14ac:dyDescent="0.25"/>
    <row r="958780" customFormat="1" ht="12.5" x14ac:dyDescent="0.25"/>
    <row r="958781" customFormat="1" ht="12.5" x14ac:dyDescent="0.25"/>
    <row r="958782" customFormat="1" ht="12.5" x14ac:dyDescent="0.25"/>
    <row r="958783" customFormat="1" ht="12.5" x14ac:dyDescent="0.25"/>
    <row r="958784" customFormat="1" ht="12.5" x14ac:dyDescent="0.25"/>
    <row r="958785" customFormat="1" ht="12.5" x14ac:dyDescent="0.25"/>
    <row r="958786" customFormat="1" ht="12.5" x14ac:dyDescent="0.25"/>
    <row r="958787" customFormat="1" ht="12.5" x14ac:dyDescent="0.25"/>
    <row r="958788" customFormat="1" ht="12.5" x14ac:dyDescent="0.25"/>
    <row r="958789" customFormat="1" ht="12.5" x14ac:dyDescent="0.25"/>
    <row r="958790" customFormat="1" ht="12.5" x14ac:dyDescent="0.25"/>
    <row r="958791" customFormat="1" ht="12.5" x14ac:dyDescent="0.25"/>
    <row r="958792" customFormat="1" ht="12.5" x14ac:dyDescent="0.25"/>
    <row r="958793" customFormat="1" ht="12.5" x14ac:dyDescent="0.25"/>
    <row r="958794" customFormat="1" ht="12.5" x14ac:dyDescent="0.25"/>
    <row r="958795" customFormat="1" ht="12.5" x14ac:dyDescent="0.25"/>
    <row r="958796" customFormat="1" ht="12.5" x14ac:dyDescent="0.25"/>
    <row r="958797" customFormat="1" ht="12.5" x14ac:dyDescent="0.25"/>
    <row r="958798" customFormat="1" ht="12.5" x14ac:dyDescent="0.25"/>
    <row r="958799" customFormat="1" ht="12.5" x14ac:dyDescent="0.25"/>
    <row r="958800" customFormat="1" ht="12.5" x14ac:dyDescent="0.25"/>
    <row r="958801" customFormat="1" ht="12.5" x14ac:dyDescent="0.25"/>
    <row r="958802" customFormat="1" ht="12.5" x14ac:dyDescent="0.25"/>
    <row r="958803" customFormat="1" ht="12.5" x14ac:dyDescent="0.25"/>
    <row r="958804" customFormat="1" ht="12.5" x14ac:dyDescent="0.25"/>
    <row r="958805" customFormat="1" ht="12.5" x14ac:dyDescent="0.25"/>
    <row r="958806" customFormat="1" ht="12.5" x14ac:dyDescent="0.25"/>
    <row r="958807" customFormat="1" ht="12.5" x14ac:dyDescent="0.25"/>
    <row r="958808" customFormat="1" ht="12.5" x14ac:dyDescent="0.25"/>
    <row r="958809" customFormat="1" ht="12.5" x14ac:dyDescent="0.25"/>
    <row r="958810" customFormat="1" ht="12.5" x14ac:dyDescent="0.25"/>
    <row r="958811" customFormat="1" ht="12.5" x14ac:dyDescent="0.25"/>
    <row r="958812" customFormat="1" ht="12.5" x14ac:dyDescent="0.25"/>
    <row r="958813" customFormat="1" ht="12.5" x14ac:dyDescent="0.25"/>
    <row r="958814" customFormat="1" ht="12.5" x14ac:dyDescent="0.25"/>
    <row r="958815" customFormat="1" ht="12.5" x14ac:dyDescent="0.25"/>
    <row r="958816" customFormat="1" ht="12.5" x14ac:dyDescent="0.25"/>
    <row r="958817" customFormat="1" ht="12.5" x14ac:dyDescent="0.25"/>
    <row r="958818" customFormat="1" ht="12.5" x14ac:dyDescent="0.25"/>
    <row r="958819" customFormat="1" ht="12.5" x14ac:dyDescent="0.25"/>
    <row r="958820" customFormat="1" ht="12.5" x14ac:dyDescent="0.25"/>
    <row r="958821" customFormat="1" ht="12.5" x14ac:dyDescent="0.25"/>
    <row r="958822" customFormat="1" ht="12.5" x14ac:dyDescent="0.25"/>
    <row r="958823" customFormat="1" ht="12.5" x14ac:dyDescent="0.25"/>
    <row r="958824" customFormat="1" ht="12.5" x14ac:dyDescent="0.25"/>
    <row r="958825" customFormat="1" ht="12.5" x14ac:dyDescent="0.25"/>
    <row r="958826" customFormat="1" ht="12.5" x14ac:dyDescent="0.25"/>
    <row r="958827" customFormat="1" ht="12.5" x14ac:dyDescent="0.25"/>
    <row r="958828" customFormat="1" ht="12.5" x14ac:dyDescent="0.25"/>
    <row r="958829" customFormat="1" ht="12.5" x14ac:dyDescent="0.25"/>
    <row r="958830" customFormat="1" ht="12.5" x14ac:dyDescent="0.25"/>
    <row r="958831" customFormat="1" ht="12.5" x14ac:dyDescent="0.25"/>
    <row r="958832" customFormat="1" ht="12.5" x14ac:dyDescent="0.25"/>
    <row r="958833" customFormat="1" ht="12.5" x14ac:dyDescent="0.25"/>
    <row r="958834" customFormat="1" ht="12.5" x14ac:dyDescent="0.25"/>
    <row r="958835" customFormat="1" ht="12.5" x14ac:dyDescent="0.25"/>
    <row r="958836" customFormat="1" ht="12.5" x14ac:dyDescent="0.25"/>
    <row r="958837" customFormat="1" ht="12.5" x14ac:dyDescent="0.25"/>
    <row r="958838" customFormat="1" ht="12.5" x14ac:dyDescent="0.25"/>
    <row r="958839" customFormat="1" ht="12.5" x14ac:dyDescent="0.25"/>
    <row r="958840" customFormat="1" ht="12.5" x14ac:dyDescent="0.25"/>
    <row r="958841" customFormat="1" ht="12.5" x14ac:dyDescent="0.25"/>
    <row r="958842" customFormat="1" ht="12.5" x14ac:dyDescent="0.25"/>
    <row r="958843" customFormat="1" ht="12.5" x14ac:dyDescent="0.25"/>
    <row r="958844" customFormat="1" ht="12.5" x14ac:dyDescent="0.25"/>
    <row r="958845" customFormat="1" ht="12.5" x14ac:dyDescent="0.25"/>
    <row r="958846" customFormat="1" ht="12.5" x14ac:dyDescent="0.25"/>
    <row r="958847" customFormat="1" ht="12.5" x14ac:dyDescent="0.25"/>
    <row r="958848" customFormat="1" ht="12.5" x14ac:dyDescent="0.25"/>
    <row r="958849" customFormat="1" ht="12.5" x14ac:dyDescent="0.25"/>
    <row r="958850" customFormat="1" ht="12.5" x14ac:dyDescent="0.25"/>
    <row r="958851" customFormat="1" ht="12.5" x14ac:dyDescent="0.25"/>
    <row r="958852" customFormat="1" ht="12.5" x14ac:dyDescent="0.25"/>
    <row r="958853" customFormat="1" ht="12.5" x14ac:dyDescent="0.25"/>
    <row r="958854" customFormat="1" ht="12.5" x14ac:dyDescent="0.25"/>
    <row r="958855" customFormat="1" ht="12.5" x14ac:dyDescent="0.25"/>
    <row r="958856" customFormat="1" ht="12.5" x14ac:dyDescent="0.25"/>
    <row r="958857" customFormat="1" ht="12.5" x14ac:dyDescent="0.25"/>
    <row r="958858" customFormat="1" ht="12.5" x14ac:dyDescent="0.25"/>
    <row r="958859" customFormat="1" ht="12.5" x14ac:dyDescent="0.25"/>
    <row r="958860" customFormat="1" ht="12.5" x14ac:dyDescent="0.25"/>
    <row r="958861" customFormat="1" ht="12.5" x14ac:dyDescent="0.25"/>
    <row r="958862" customFormat="1" ht="12.5" x14ac:dyDescent="0.25"/>
    <row r="958863" customFormat="1" ht="12.5" x14ac:dyDescent="0.25"/>
    <row r="958864" customFormat="1" ht="12.5" x14ac:dyDescent="0.25"/>
    <row r="958865" customFormat="1" ht="12.5" x14ac:dyDescent="0.25"/>
    <row r="958866" customFormat="1" ht="12.5" x14ac:dyDescent="0.25"/>
    <row r="958867" customFormat="1" ht="12.5" x14ac:dyDescent="0.25"/>
    <row r="958868" customFormat="1" ht="12.5" x14ac:dyDescent="0.25"/>
    <row r="958869" customFormat="1" ht="12.5" x14ac:dyDescent="0.25"/>
    <row r="958870" customFormat="1" ht="12.5" x14ac:dyDescent="0.25"/>
    <row r="958871" customFormat="1" ht="12.5" x14ac:dyDescent="0.25"/>
    <row r="958872" customFormat="1" ht="12.5" x14ac:dyDescent="0.25"/>
    <row r="958873" customFormat="1" ht="12.5" x14ac:dyDescent="0.25"/>
    <row r="958874" customFormat="1" ht="12.5" x14ac:dyDescent="0.25"/>
    <row r="958875" customFormat="1" ht="12.5" x14ac:dyDescent="0.25"/>
    <row r="958876" customFormat="1" ht="12.5" x14ac:dyDescent="0.25"/>
    <row r="958877" customFormat="1" ht="12.5" x14ac:dyDescent="0.25"/>
    <row r="958878" customFormat="1" ht="12.5" x14ac:dyDescent="0.25"/>
    <row r="958879" customFormat="1" ht="12.5" x14ac:dyDescent="0.25"/>
    <row r="958880" customFormat="1" ht="12.5" x14ac:dyDescent="0.25"/>
    <row r="958881" customFormat="1" ht="12.5" x14ac:dyDescent="0.25"/>
    <row r="958882" customFormat="1" ht="12.5" x14ac:dyDescent="0.25"/>
    <row r="958883" customFormat="1" ht="12.5" x14ac:dyDescent="0.25"/>
    <row r="958884" customFormat="1" ht="12.5" x14ac:dyDescent="0.25"/>
    <row r="958885" customFormat="1" ht="12.5" x14ac:dyDescent="0.25"/>
    <row r="958886" customFormat="1" ht="12.5" x14ac:dyDescent="0.25"/>
    <row r="958887" customFormat="1" ht="12.5" x14ac:dyDescent="0.25"/>
    <row r="958888" customFormat="1" ht="12.5" x14ac:dyDescent="0.25"/>
    <row r="958889" customFormat="1" ht="12.5" x14ac:dyDescent="0.25"/>
    <row r="958890" customFormat="1" ht="12.5" x14ac:dyDescent="0.25"/>
    <row r="958891" customFormat="1" ht="12.5" x14ac:dyDescent="0.25"/>
    <row r="958892" customFormat="1" ht="12.5" x14ac:dyDescent="0.25"/>
    <row r="958893" customFormat="1" ht="12.5" x14ac:dyDescent="0.25"/>
    <row r="958894" customFormat="1" ht="12.5" x14ac:dyDescent="0.25"/>
    <row r="958895" customFormat="1" ht="12.5" x14ac:dyDescent="0.25"/>
    <row r="958896" customFormat="1" ht="12.5" x14ac:dyDescent="0.25"/>
    <row r="958897" customFormat="1" ht="12.5" x14ac:dyDescent="0.25"/>
    <row r="958898" customFormat="1" ht="12.5" x14ac:dyDescent="0.25"/>
    <row r="958899" customFormat="1" ht="12.5" x14ac:dyDescent="0.25"/>
    <row r="958900" customFormat="1" ht="12.5" x14ac:dyDescent="0.25"/>
    <row r="958901" customFormat="1" ht="12.5" x14ac:dyDescent="0.25"/>
    <row r="958902" customFormat="1" ht="12.5" x14ac:dyDescent="0.25"/>
    <row r="958903" customFormat="1" ht="12.5" x14ac:dyDescent="0.25"/>
    <row r="958904" customFormat="1" ht="12.5" x14ac:dyDescent="0.25"/>
    <row r="958905" customFormat="1" ht="12.5" x14ac:dyDescent="0.25"/>
    <row r="958906" customFormat="1" ht="12.5" x14ac:dyDescent="0.25"/>
    <row r="958907" customFormat="1" ht="12.5" x14ac:dyDescent="0.25"/>
    <row r="958908" customFormat="1" ht="12.5" x14ac:dyDescent="0.25"/>
    <row r="958909" customFormat="1" ht="12.5" x14ac:dyDescent="0.25"/>
    <row r="958910" customFormat="1" ht="12.5" x14ac:dyDescent="0.25"/>
    <row r="958911" customFormat="1" ht="12.5" x14ac:dyDescent="0.25"/>
    <row r="958912" customFormat="1" ht="12.5" x14ac:dyDescent="0.25"/>
    <row r="958913" customFormat="1" ht="12.5" x14ac:dyDescent="0.25"/>
    <row r="958914" customFormat="1" ht="12.5" x14ac:dyDescent="0.25"/>
    <row r="958915" customFormat="1" ht="12.5" x14ac:dyDescent="0.25"/>
    <row r="958916" customFormat="1" ht="12.5" x14ac:dyDescent="0.25"/>
    <row r="958917" customFormat="1" ht="12.5" x14ac:dyDescent="0.25"/>
    <row r="958918" customFormat="1" ht="12.5" x14ac:dyDescent="0.25"/>
    <row r="958919" customFormat="1" ht="12.5" x14ac:dyDescent="0.25"/>
    <row r="958920" customFormat="1" ht="12.5" x14ac:dyDescent="0.25"/>
    <row r="958921" customFormat="1" ht="12.5" x14ac:dyDescent="0.25"/>
    <row r="958922" customFormat="1" ht="12.5" x14ac:dyDescent="0.25"/>
    <row r="958923" customFormat="1" ht="12.5" x14ac:dyDescent="0.25"/>
    <row r="958924" customFormat="1" ht="12.5" x14ac:dyDescent="0.25"/>
    <row r="958925" customFormat="1" ht="12.5" x14ac:dyDescent="0.25"/>
    <row r="958926" customFormat="1" ht="12.5" x14ac:dyDescent="0.25"/>
    <row r="958927" customFormat="1" ht="12.5" x14ac:dyDescent="0.25"/>
    <row r="958928" customFormat="1" ht="12.5" x14ac:dyDescent="0.25"/>
    <row r="958929" customFormat="1" ht="12.5" x14ac:dyDescent="0.25"/>
    <row r="958930" customFormat="1" ht="12.5" x14ac:dyDescent="0.25"/>
    <row r="958931" customFormat="1" ht="12.5" x14ac:dyDescent="0.25"/>
    <row r="958932" customFormat="1" ht="12.5" x14ac:dyDescent="0.25"/>
    <row r="958933" customFormat="1" ht="12.5" x14ac:dyDescent="0.25"/>
    <row r="958934" customFormat="1" ht="12.5" x14ac:dyDescent="0.25"/>
    <row r="958935" customFormat="1" ht="12.5" x14ac:dyDescent="0.25"/>
    <row r="958936" customFormat="1" ht="12.5" x14ac:dyDescent="0.25"/>
    <row r="958937" customFormat="1" ht="12.5" x14ac:dyDescent="0.25"/>
    <row r="958938" customFormat="1" ht="12.5" x14ac:dyDescent="0.25"/>
    <row r="958939" customFormat="1" ht="12.5" x14ac:dyDescent="0.25"/>
    <row r="958940" customFormat="1" ht="12.5" x14ac:dyDescent="0.25"/>
    <row r="958941" customFormat="1" ht="12.5" x14ac:dyDescent="0.25"/>
    <row r="958942" customFormat="1" ht="12.5" x14ac:dyDescent="0.25"/>
    <row r="958943" customFormat="1" ht="12.5" x14ac:dyDescent="0.25"/>
    <row r="958944" customFormat="1" ht="12.5" x14ac:dyDescent="0.25"/>
    <row r="958945" customFormat="1" ht="12.5" x14ac:dyDescent="0.25"/>
    <row r="958946" customFormat="1" ht="12.5" x14ac:dyDescent="0.25"/>
    <row r="958947" customFormat="1" ht="12.5" x14ac:dyDescent="0.25"/>
    <row r="958948" customFormat="1" ht="12.5" x14ac:dyDescent="0.25"/>
    <row r="958949" customFormat="1" ht="12.5" x14ac:dyDescent="0.25"/>
    <row r="958950" customFormat="1" ht="12.5" x14ac:dyDescent="0.25"/>
    <row r="958951" customFormat="1" ht="12.5" x14ac:dyDescent="0.25"/>
    <row r="958952" customFormat="1" ht="12.5" x14ac:dyDescent="0.25"/>
    <row r="958953" customFormat="1" ht="12.5" x14ac:dyDescent="0.25"/>
    <row r="958954" customFormat="1" ht="12.5" x14ac:dyDescent="0.25"/>
    <row r="958955" customFormat="1" ht="12.5" x14ac:dyDescent="0.25"/>
    <row r="958956" customFormat="1" ht="12.5" x14ac:dyDescent="0.25"/>
    <row r="958957" customFormat="1" ht="12.5" x14ac:dyDescent="0.25"/>
    <row r="958958" customFormat="1" ht="12.5" x14ac:dyDescent="0.25"/>
    <row r="958959" customFormat="1" ht="12.5" x14ac:dyDescent="0.25"/>
    <row r="958960" customFormat="1" ht="12.5" x14ac:dyDescent="0.25"/>
    <row r="958961" customFormat="1" ht="12.5" x14ac:dyDescent="0.25"/>
    <row r="958962" customFormat="1" ht="12.5" x14ac:dyDescent="0.25"/>
    <row r="958963" customFormat="1" ht="12.5" x14ac:dyDescent="0.25"/>
    <row r="958964" customFormat="1" ht="12.5" x14ac:dyDescent="0.25"/>
    <row r="958965" customFormat="1" ht="12.5" x14ac:dyDescent="0.25"/>
    <row r="958966" customFormat="1" ht="12.5" x14ac:dyDescent="0.25"/>
    <row r="958967" customFormat="1" ht="12.5" x14ac:dyDescent="0.25"/>
    <row r="958968" customFormat="1" ht="12.5" x14ac:dyDescent="0.25"/>
    <row r="958969" customFormat="1" ht="12.5" x14ac:dyDescent="0.25"/>
    <row r="958970" customFormat="1" ht="12.5" x14ac:dyDescent="0.25"/>
    <row r="958971" customFormat="1" ht="12.5" x14ac:dyDescent="0.25"/>
    <row r="958972" customFormat="1" ht="12.5" x14ac:dyDescent="0.25"/>
    <row r="958973" customFormat="1" ht="12.5" x14ac:dyDescent="0.25"/>
    <row r="958974" customFormat="1" ht="12.5" x14ac:dyDescent="0.25"/>
    <row r="958975" customFormat="1" ht="12.5" x14ac:dyDescent="0.25"/>
    <row r="958976" customFormat="1" ht="12.5" x14ac:dyDescent="0.25"/>
    <row r="958977" customFormat="1" ht="12.5" x14ac:dyDescent="0.25"/>
    <row r="958978" customFormat="1" ht="12.5" x14ac:dyDescent="0.25"/>
    <row r="958979" customFormat="1" ht="12.5" x14ac:dyDescent="0.25"/>
    <row r="958980" customFormat="1" ht="12.5" x14ac:dyDescent="0.25"/>
    <row r="958981" customFormat="1" ht="12.5" x14ac:dyDescent="0.25"/>
    <row r="958982" customFormat="1" ht="12.5" x14ac:dyDescent="0.25"/>
    <row r="958983" customFormat="1" ht="12.5" x14ac:dyDescent="0.25"/>
    <row r="958984" customFormat="1" ht="12.5" x14ac:dyDescent="0.25"/>
    <row r="958985" customFormat="1" ht="12.5" x14ac:dyDescent="0.25"/>
    <row r="958986" customFormat="1" ht="12.5" x14ac:dyDescent="0.25"/>
    <row r="958987" customFormat="1" ht="12.5" x14ac:dyDescent="0.25"/>
    <row r="958988" customFormat="1" ht="12.5" x14ac:dyDescent="0.25"/>
    <row r="958989" customFormat="1" ht="12.5" x14ac:dyDescent="0.25"/>
    <row r="958990" customFormat="1" ht="12.5" x14ac:dyDescent="0.25"/>
    <row r="958991" customFormat="1" ht="12.5" x14ac:dyDescent="0.25"/>
    <row r="958992" customFormat="1" ht="12.5" x14ac:dyDescent="0.25"/>
    <row r="958993" customFormat="1" ht="12.5" x14ac:dyDescent="0.25"/>
    <row r="958994" customFormat="1" ht="12.5" x14ac:dyDescent="0.25"/>
    <row r="958995" customFormat="1" ht="12.5" x14ac:dyDescent="0.25"/>
    <row r="958996" customFormat="1" ht="12.5" x14ac:dyDescent="0.25"/>
    <row r="958997" customFormat="1" ht="12.5" x14ac:dyDescent="0.25"/>
    <row r="958998" customFormat="1" ht="12.5" x14ac:dyDescent="0.25"/>
    <row r="958999" customFormat="1" ht="12.5" x14ac:dyDescent="0.25"/>
    <row r="959000" customFormat="1" ht="12.5" x14ac:dyDescent="0.25"/>
    <row r="959001" customFormat="1" ht="12.5" x14ac:dyDescent="0.25"/>
    <row r="959002" customFormat="1" ht="12.5" x14ac:dyDescent="0.25"/>
    <row r="959003" customFormat="1" ht="12.5" x14ac:dyDescent="0.25"/>
    <row r="959004" customFormat="1" ht="12.5" x14ac:dyDescent="0.25"/>
    <row r="959005" customFormat="1" ht="12.5" x14ac:dyDescent="0.25"/>
    <row r="959006" customFormat="1" ht="12.5" x14ac:dyDescent="0.25"/>
    <row r="959007" customFormat="1" ht="12.5" x14ac:dyDescent="0.25"/>
    <row r="959008" customFormat="1" ht="12.5" x14ac:dyDescent="0.25"/>
    <row r="959009" customFormat="1" ht="12.5" x14ac:dyDescent="0.25"/>
    <row r="959010" customFormat="1" ht="12.5" x14ac:dyDescent="0.25"/>
    <row r="959011" customFormat="1" ht="12.5" x14ac:dyDescent="0.25"/>
    <row r="959012" customFormat="1" ht="12.5" x14ac:dyDescent="0.25"/>
    <row r="959013" customFormat="1" ht="12.5" x14ac:dyDescent="0.25"/>
    <row r="959014" customFormat="1" ht="12.5" x14ac:dyDescent="0.25"/>
    <row r="959015" customFormat="1" ht="12.5" x14ac:dyDescent="0.25"/>
    <row r="959016" customFormat="1" ht="12.5" x14ac:dyDescent="0.25"/>
    <row r="959017" customFormat="1" ht="12.5" x14ac:dyDescent="0.25"/>
    <row r="959018" customFormat="1" ht="12.5" x14ac:dyDescent="0.25"/>
    <row r="959019" customFormat="1" ht="12.5" x14ac:dyDescent="0.25"/>
    <row r="959020" customFormat="1" ht="12.5" x14ac:dyDescent="0.25"/>
    <row r="959021" customFormat="1" ht="12.5" x14ac:dyDescent="0.25"/>
    <row r="959022" customFormat="1" ht="12.5" x14ac:dyDescent="0.25"/>
    <row r="959023" customFormat="1" ht="12.5" x14ac:dyDescent="0.25"/>
    <row r="959024" customFormat="1" ht="12.5" x14ac:dyDescent="0.25"/>
    <row r="959025" customFormat="1" ht="12.5" x14ac:dyDescent="0.25"/>
    <row r="959026" customFormat="1" ht="12.5" x14ac:dyDescent="0.25"/>
    <row r="959027" customFormat="1" ht="12.5" x14ac:dyDescent="0.25"/>
    <row r="959028" customFormat="1" ht="12.5" x14ac:dyDescent="0.25"/>
    <row r="959029" customFormat="1" ht="12.5" x14ac:dyDescent="0.25"/>
    <row r="959030" customFormat="1" ht="12.5" x14ac:dyDescent="0.25"/>
    <row r="959031" customFormat="1" ht="12.5" x14ac:dyDescent="0.25"/>
    <row r="959032" customFormat="1" ht="12.5" x14ac:dyDescent="0.25"/>
    <row r="959033" customFormat="1" ht="12.5" x14ac:dyDescent="0.25"/>
    <row r="959034" customFormat="1" ht="12.5" x14ac:dyDescent="0.25"/>
    <row r="959035" customFormat="1" ht="12.5" x14ac:dyDescent="0.25"/>
    <row r="959036" customFormat="1" ht="12.5" x14ac:dyDescent="0.25"/>
    <row r="959037" customFormat="1" ht="12.5" x14ac:dyDescent="0.25"/>
    <row r="959038" customFormat="1" ht="12.5" x14ac:dyDescent="0.25"/>
    <row r="959039" customFormat="1" ht="12.5" x14ac:dyDescent="0.25"/>
    <row r="959040" customFormat="1" ht="12.5" x14ac:dyDescent="0.25"/>
    <row r="959041" customFormat="1" ht="12.5" x14ac:dyDescent="0.25"/>
    <row r="959042" customFormat="1" ht="12.5" x14ac:dyDescent="0.25"/>
    <row r="959043" customFormat="1" ht="12.5" x14ac:dyDescent="0.25"/>
    <row r="959044" customFormat="1" ht="12.5" x14ac:dyDescent="0.25"/>
    <row r="959045" customFormat="1" ht="12.5" x14ac:dyDescent="0.25"/>
    <row r="959046" customFormat="1" ht="12.5" x14ac:dyDescent="0.25"/>
    <row r="959047" customFormat="1" ht="12.5" x14ac:dyDescent="0.25"/>
    <row r="959048" customFormat="1" ht="12.5" x14ac:dyDescent="0.25"/>
    <row r="959049" customFormat="1" ht="12.5" x14ac:dyDescent="0.25"/>
    <row r="959050" customFormat="1" ht="12.5" x14ac:dyDescent="0.25"/>
    <row r="959051" customFormat="1" ht="12.5" x14ac:dyDescent="0.25"/>
    <row r="959052" customFormat="1" ht="12.5" x14ac:dyDescent="0.25"/>
    <row r="959053" customFormat="1" ht="12.5" x14ac:dyDescent="0.25"/>
    <row r="959054" customFormat="1" ht="12.5" x14ac:dyDescent="0.25"/>
    <row r="959055" customFormat="1" ht="12.5" x14ac:dyDescent="0.25"/>
    <row r="959056" customFormat="1" ht="12.5" x14ac:dyDescent="0.25"/>
    <row r="959057" customFormat="1" ht="12.5" x14ac:dyDescent="0.25"/>
    <row r="959058" customFormat="1" ht="12.5" x14ac:dyDescent="0.25"/>
    <row r="959059" customFormat="1" ht="12.5" x14ac:dyDescent="0.25"/>
    <row r="959060" customFormat="1" ht="12.5" x14ac:dyDescent="0.25"/>
    <row r="959061" customFormat="1" ht="12.5" x14ac:dyDescent="0.25"/>
    <row r="959062" customFormat="1" ht="12.5" x14ac:dyDescent="0.25"/>
    <row r="959063" customFormat="1" ht="12.5" x14ac:dyDescent="0.25"/>
    <row r="959064" customFormat="1" ht="12.5" x14ac:dyDescent="0.25"/>
    <row r="959065" customFormat="1" ht="12.5" x14ac:dyDescent="0.25"/>
    <row r="959066" customFormat="1" ht="12.5" x14ac:dyDescent="0.25"/>
    <row r="959067" customFormat="1" ht="12.5" x14ac:dyDescent="0.25"/>
    <row r="959068" customFormat="1" ht="12.5" x14ac:dyDescent="0.25"/>
    <row r="959069" customFormat="1" ht="12.5" x14ac:dyDescent="0.25"/>
    <row r="959070" customFormat="1" ht="12.5" x14ac:dyDescent="0.25"/>
    <row r="959071" customFormat="1" ht="12.5" x14ac:dyDescent="0.25"/>
    <row r="959072" customFormat="1" ht="12.5" x14ac:dyDescent="0.25"/>
    <row r="959073" customFormat="1" ht="12.5" x14ac:dyDescent="0.25"/>
    <row r="959074" customFormat="1" ht="12.5" x14ac:dyDescent="0.25"/>
    <row r="959075" customFormat="1" ht="12.5" x14ac:dyDescent="0.25"/>
    <row r="959076" customFormat="1" ht="12.5" x14ac:dyDescent="0.25"/>
    <row r="959077" customFormat="1" ht="12.5" x14ac:dyDescent="0.25"/>
    <row r="959078" customFormat="1" ht="12.5" x14ac:dyDescent="0.25"/>
    <row r="959079" customFormat="1" ht="12.5" x14ac:dyDescent="0.25"/>
    <row r="959080" customFormat="1" ht="12.5" x14ac:dyDescent="0.25"/>
    <row r="959081" customFormat="1" ht="12.5" x14ac:dyDescent="0.25"/>
    <row r="959082" customFormat="1" ht="12.5" x14ac:dyDescent="0.25"/>
    <row r="959083" customFormat="1" ht="12.5" x14ac:dyDescent="0.25"/>
    <row r="959084" customFormat="1" ht="12.5" x14ac:dyDescent="0.25"/>
    <row r="959085" customFormat="1" ht="12.5" x14ac:dyDescent="0.25"/>
    <row r="959086" customFormat="1" ht="12.5" x14ac:dyDescent="0.25"/>
    <row r="959087" customFormat="1" ht="12.5" x14ac:dyDescent="0.25"/>
    <row r="959088" customFormat="1" ht="12.5" x14ac:dyDescent="0.25"/>
    <row r="959089" customFormat="1" ht="12.5" x14ac:dyDescent="0.25"/>
    <row r="959090" customFormat="1" ht="12.5" x14ac:dyDescent="0.25"/>
    <row r="959091" customFormat="1" ht="12.5" x14ac:dyDescent="0.25"/>
    <row r="959092" customFormat="1" ht="12.5" x14ac:dyDescent="0.25"/>
    <row r="959093" customFormat="1" ht="12.5" x14ac:dyDescent="0.25"/>
    <row r="959094" customFormat="1" ht="12.5" x14ac:dyDescent="0.25"/>
    <row r="959095" customFormat="1" ht="12.5" x14ac:dyDescent="0.25"/>
    <row r="959096" customFormat="1" ht="12.5" x14ac:dyDescent="0.25"/>
    <row r="959097" customFormat="1" ht="12.5" x14ac:dyDescent="0.25"/>
    <row r="959098" customFormat="1" ht="12.5" x14ac:dyDescent="0.25"/>
    <row r="959099" customFormat="1" ht="12.5" x14ac:dyDescent="0.25"/>
    <row r="959100" customFormat="1" ht="12.5" x14ac:dyDescent="0.25"/>
    <row r="959101" customFormat="1" ht="12.5" x14ac:dyDescent="0.25"/>
    <row r="959102" customFormat="1" ht="12.5" x14ac:dyDescent="0.25"/>
    <row r="959103" customFormat="1" ht="12.5" x14ac:dyDescent="0.25"/>
    <row r="959104" customFormat="1" ht="12.5" x14ac:dyDescent="0.25"/>
    <row r="959105" customFormat="1" ht="12.5" x14ac:dyDescent="0.25"/>
    <row r="959106" customFormat="1" ht="12.5" x14ac:dyDescent="0.25"/>
    <row r="959107" customFormat="1" ht="12.5" x14ac:dyDescent="0.25"/>
    <row r="959108" customFormat="1" ht="12.5" x14ac:dyDescent="0.25"/>
    <row r="959109" customFormat="1" ht="12.5" x14ac:dyDescent="0.25"/>
    <row r="959110" customFormat="1" ht="12.5" x14ac:dyDescent="0.25"/>
    <row r="959111" customFormat="1" ht="12.5" x14ac:dyDescent="0.25"/>
    <row r="959112" customFormat="1" ht="12.5" x14ac:dyDescent="0.25"/>
    <row r="959113" customFormat="1" ht="12.5" x14ac:dyDescent="0.25"/>
    <row r="959114" customFormat="1" ht="12.5" x14ac:dyDescent="0.25"/>
    <row r="959115" customFormat="1" ht="12.5" x14ac:dyDescent="0.25"/>
    <row r="959116" customFormat="1" ht="12.5" x14ac:dyDescent="0.25"/>
    <row r="959117" customFormat="1" ht="12.5" x14ac:dyDescent="0.25"/>
    <row r="959118" customFormat="1" ht="12.5" x14ac:dyDescent="0.25"/>
    <row r="959119" customFormat="1" ht="12.5" x14ac:dyDescent="0.25"/>
    <row r="959120" customFormat="1" ht="12.5" x14ac:dyDescent="0.25"/>
    <row r="959121" customFormat="1" ht="12.5" x14ac:dyDescent="0.25"/>
    <row r="959122" customFormat="1" ht="12.5" x14ac:dyDescent="0.25"/>
    <row r="959123" customFormat="1" ht="12.5" x14ac:dyDescent="0.25"/>
    <row r="959124" customFormat="1" ht="12.5" x14ac:dyDescent="0.25"/>
    <row r="959125" customFormat="1" ht="12.5" x14ac:dyDescent="0.25"/>
    <row r="959126" customFormat="1" ht="12.5" x14ac:dyDescent="0.25"/>
    <row r="959127" customFormat="1" ht="12.5" x14ac:dyDescent="0.25"/>
    <row r="959128" customFormat="1" ht="12.5" x14ac:dyDescent="0.25"/>
    <row r="959129" customFormat="1" ht="12.5" x14ac:dyDescent="0.25"/>
    <row r="959130" customFormat="1" ht="12.5" x14ac:dyDescent="0.25"/>
    <row r="959131" customFormat="1" ht="12.5" x14ac:dyDescent="0.25"/>
    <row r="959132" customFormat="1" ht="12.5" x14ac:dyDescent="0.25"/>
    <row r="959133" customFormat="1" ht="12.5" x14ac:dyDescent="0.25"/>
    <row r="959134" customFormat="1" ht="12.5" x14ac:dyDescent="0.25"/>
    <row r="959135" customFormat="1" ht="12.5" x14ac:dyDescent="0.25"/>
    <row r="959136" customFormat="1" ht="12.5" x14ac:dyDescent="0.25"/>
    <row r="959137" customFormat="1" ht="12.5" x14ac:dyDescent="0.25"/>
    <row r="959138" customFormat="1" ht="12.5" x14ac:dyDescent="0.25"/>
    <row r="959139" customFormat="1" ht="12.5" x14ac:dyDescent="0.25"/>
    <row r="959140" customFormat="1" ht="12.5" x14ac:dyDescent="0.25"/>
    <row r="959141" customFormat="1" ht="12.5" x14ac:dyDescent="0.25"/>
    <row r="959142" customFormat="1" ht="12.5" x14ac:dyDescent="0.25"/>
    <row r="959143" customFormat="1" ht="12.5" x14ac:dyDescent="0.25"/>
    <row r="959144" customFormat="1" ht="12.5" x14ac:dyDescent="0.25"/>
    <row r="959145" customFormat="1" ht="12.5" x14ac:dyDescent="0.25"/>
    <row r="959146" customFormat="1" ht="12.5" x14ac:dyDescent="0.25"/>
    <row r="959147" customFormat="1" ht="12.5" x14ac:dyDescent="0.25"/>
    <row r="959148" customFormat="1" ht="12.5" x14ac:dyDescent="0.25"/>
    <row r="959149" customFormat="1" ht="12.5" x14ac:dyDescent="0.25"/>
    <row r="959150" customFormat="1" ht="12.5" x14ac:dyDescent="0.25"/>
    <row r="959151" customFormat="1" ht="12.5" x14ac:dyDescent="0.25"/>
    <row r="959152" customFormat="1" ht="12.5" x14ac:dyDescent="0.25"/>
    <row r="959153" customFormat="1" ht="12.5" x14ac:dyDescent="0.25"/>
    <row r="959154" customFormat="1" ht="12.5" x14ac:dyDescent="0.25"/>
    <row r="959155" customFormat="1" ht="12.5" x14ac:dyDescent="0.25"/>
    <row r="959156" customFormat="1" ht="12.5" x14ac:dyDescent="0.25"/>
    <row r="959157" customFormat="1" ht="12.5" x14ac:dyDescent="0.25"/>
    <row r="959158" customFormat="1" ht="12.5" x14ac:dyDescent="0.25"/>
    <row r="959159" customFormat="1" ht="12.5" x14ac:dyDescent="0.25"/>
    <row r="959160" customFormat="1" ht="12.5" x14ac:dyDescent="0.25"/>
    <row r="959161" customFormat="1" ht="12.5" x14ac:dyDescent="0.25"/>
    <row r="959162" customFormat="1" ht="12.5" x14ac:dyDescent="0.25"/>
    <row r="959163" customFormat="1" ht="12.5" x14ac:dyDescent="0.25"/>
    <row r="959164" customFormat="1" ht="12.5" x14ac:dyDescent="0.25"/>
    <row r="959165" customFormat="1" ht="12.5" x14ac:dyDescent="0.25"/>
    <row r="959166" customFormat="1" ht="12.5" x14ac:dyDescent="0.25"/>
    <row r="959167" customFormat="1" ht="12.5" x14ac:dyDescent="0.25"/>
    <row r="959168" customFormat="1" ht="12.5" x14ac:dyDescent="0.25"/>
    <row r="959169" customFormat="1" ht="12.5" x14ac:dyDescent="0.25"/>
    <row r="959170" customFormat="1" ht="12.5" x14ac:dyDescent="0.25"/>
    <row r="959171" customFormat="1" ht="12.5" x14ac:dyDescent="0.25"/>
    <row r="959172" customFormat="1" ht="12.5" x14ac:dyDescent="0.25"/>
    <row r="959173" customFormat="1" ht="12.5" x14ac:dyDescent="0.25"/>
    <row r="959174" customFormat="1" ht="12.5" x14ac:dyDescent="0.25"/>
    <row r="959175" customFormat="1" ht="12.5" x14ac:dyDescent="0.25"/>
    <row r="959176" customFormat="1" ht="12.5" x14ac:dyDescent="0.25"/>
    <row r="959177" customFormat="1" ht="12.5" x14ac:dyDescent="0.25"/>
    <row r="959178" customFormat="1" ht="12.5" x14ac:dyDescent="0.25"/>
    <row r="959179" customFormat="1" ht="12.5" x14ac:dyDescent="0.25"/>
    <row r="959180" customFormat="1" ht="12.5" x14ac:dyDescent="0.25"/>
    <row r="959181" customFormat="1" ht="12.5" x14ac:dyDescent="0.25"/>
    <row r="959182" customFormat="1" ht="12.5" x14ac:dyDescent="0.25"/>
    <row r="959183" customFormat="1" ht="12.5" x14ac:dyDescent="0.25"/>
    <row r="959184" customFormat="1" ht="12.5" x14ac:dyDescent="0.25"/>
    <row r="959185" customFormat="1" ht="12.5" x14ac:dyDescent="0.25"/>
    <row r="959186" customFormat="1" ht="12.5" x14ac:dyDescent="0.25"/>
    <row r="959187" customFormat="1" ht="12.5" x14ac:dyDescent="0.25"/>
    <row r="959188" customFormat="1" ht="12.5" x14ac:dyDescent="0.25"/>
    <row r="959189" customFormat="1" ht="12.5" x14ac:dyDescent="0.25"/>
    <row r="959190" customFormat="1" ht="12.5" x14ac:dyDescent="0.25"/>
    <row r="959191" customFormat="1" ht="12.5" x14ac:dyDescent="0.25"/>
    <row r="959192" customFormat="1" ht="12.5" x14ac:dyDescent="0.25"/>
    <row r="959193" customFormat="1" ht="12.5" x14ac:dyDescent="0.25"/>
    <row r="959194" customFormat="1" ht="12.5" x14ac:dyDescent="0.25"/>
    <row r="959195" customFormat="1" ht="12.5" x14ac:dyDescent="0.25"/>
    <row r="959196" customFormat="1" ht="12.5" x14ac:dyDescent="0.25"/>
    <row r="959197" customFormat="1" ht="12.5" x14ac:dyDescent="0.25"/>
    <row r="959198" customFormat="1" ht="12.5" x14ac:dyDescent="0.25"/>
    <row r="959199" customFormat="1" ht="12.5" x14ac:dyDescent="0.25"/>
    <row r="959200" customFormat="1" ht="12.5" x14ac:dyDescent="0.25"/>
    <row r="959201" customFormat="1" ht="12.5" x14ac:dyDescent="0.25"/>
    <row r="959202" customFormat="1" ht="12.5" x14ac:dyDescent="0.25"/>
    <row r="959203" customFormat="1" ht="12.5" x14ac:dyDescent="0.25"/>
    <row r="959204" customFormat="1" ht="12.5" x14ac:dyDescent="0.25"/>
    <row r="959205" customFormat="1" ht="12.5" x14ac:dyDescent="0.25"/>
    <row r="959206" customFormat="1" ht="12.5" x14ac:dyDescent="0.25"/>
    <row r="959207" customFormat="1" ht="12.5" x14ac:dyDescent="0.25"/>
    <row r="959208" customFormat="1" ht="12.5" x14ac:dyDescent="0.25"/>
    <row r="959209" customFormat="1" ht="12.5" x14ac:dyDescent="0.25"/>
    <row r="959210" customFormat="1" ht="12.5" x14ac:dyDescent="0.25"/>
    <row r="959211" customFormat="1" ht="12.5" x14ac:dyDescent="0.25"/>
    <row r="959212" customFormat="1" ht="12.5" x14ac:dyDescent="0.25"/>
    <row r="959213" customFormat="1" ht="12.5" x14ac:dyDescent="0.25"/>
    <row r="959214" customFormat="1" ht="12.5" x14ac:dyDescent="0.25"/>
    <row r="959215" customFormat="1" ht="12.5" x14ac:dyDescent="0.25"/>
    <row r="959216" customFormat="1" ht="12.5" x14ac:dyDescent="0.25"/>
    <row r="959217" customFormat="1" ht="12.5" x14ac:dyDescent="0.25"/>
    <row r="959218" customFormat="1" ht="12.5" x14ac:dyDescent="0.25"/>
    <row r="959219" customFormat="1" ht="12.5" x14ac:dyDescent="0.25"/>
    <row r="959220" customFormat="1" ht="12.5" x14ac:dyDescent="0.25"/>
    <row r="959221" customFormat="1" ht="12.5" x14ac:dyDescent="0.25"/>
    <row r="959222" customFormat="1" ht="12.5" x14ac:dyDescent="0.25"/>
    <row r="959223" customFormat="1" ht="12.5" x14ac:dyDescent="0.25"/>
    <row r="959224" customFormat="1" ht="12.5" x14ac:dyDescent="0.25"/>
    <row r="959225" customFormat="1" ht="12.5" x14ac:dyDescent="0.25"/>
    <row r="959226" customFormat="1" ht="12.5" x14ac:dyDescent="0.25"/>
    <row r="959227" customFormat="1" ht="12.5" x14ac:dyDescent="0.25"/>
    <row r="959228" customFormat="1" ht="12.5" x14ac:dyDescent="0.25"/>
    <row r="959229" customFormat="1" ht="12.5" x14ac:dyDescent="0.25"/>
    <row r="959230" customFormat="1" ht="12.5" x14ac:dyDescent="0.25"/>
    <row r="959231" customFormat="1" ht="12.5" x14ac:dyDescent="0.25"/>
    <row r="959232" customFormat="1" ht="12.5" x14ac:dyDescent="0.25"/>
    <row r="959233" customFormat="1" ht="12.5" x14ac:dyDescent="0.25"/>
    <row r="959234" customFormat="1" ht="12.5" x14ac:dyDescent="0.25"/>
    <row r="959235" customFormat="1" ht="12.5" x14ac:dyDescent="0.25"/>
    <row r="959236" customFormat="1" ht="12.5" x14ac:dyDescent="0.25"/>
    <row r="959237" customFormat="1" ht="12.5" x14ac:dyDescent="0.25"/>
    <row r="959238" customFormat="1" ht="12.5" x14ac:dyDescent="0.25"/>
    <row r="959239" customFormat="1" ht="12.5" x14ac:dyDescent="0.25"/>
    <row r="959240" customFormat="1" ht="12.5" x14ac:dyDescent="0.25"/>
    <row r="959241" customFormat="1" ht="12.5" x14ac:dyDescent="0.25"/>
    <row r="959242" customFormat="1" ht="12.5" x14ac:dyDescent="0.25"/>
    <row r="959243" customFormat="1" ht="12.5" x14ac:dyDescent="0.25"/>
    <row r="959244" customFormat="1" ht="12.5" x14ac:dyDescent="0.25"/>
    <row r="959245" customFormat="1" ht="12.5" x14ac:dyDescent="0.25"/>
    <row r="959246" customFormat="1" ht="12.5" x14ac:dyDescent="0.25"/>
    <row r="959247" customFormat="1" ht="12.5" x14ac:dyDescent="0.25"/>
    <row r="959248" customFormat="1" ht="12.5" x14ac:dyDescent="0.25"/>
    <row r="959249" customFormat="1" ht="12.5" x14ac:dyDescent="0.25"/>
    <row r="959250" customFormat="1" ht="12.5" x14ac:dyDescent="0.25"/>
    <row r="959251" customFormat="1" ht="12.5" x14ac:dyDescent="0.25"/>
    <row r="959252" customFormat="1" ht="12.5" x14ac:dyDescent="0.25"/>
    <row r="959253" customFormat="1" ht="12.5" x14ac:dyDescent="0.25"/>
    <row r="959254" customFormat="1" ht="12.5" x14ac:dyDescent="0.25"/>
    <row r="959255" customFormat="1" ht="12.5" x14ac:dyDescent="0.25"/>
    <row r="959256" customFormat="1" ht="12.5" x14ac:dyDescent="0.25"/>
    <row r="959257" customFormat="1" ht="12.5" x14ac:dyDescent="0.25"/>
    <row r="959258" customFormat="1" ht="12.5" x14ac:dyDescent="0.25"/>
    <row r="959259" customFormat="1" ht="12.5" x14ac:dyDescent="0.25"/>
    <row r="959260" customFormat="1" ht="12.5" x14ac:dyDescent="0.25"/>
    <row r="959261" customFormat="1" ht="12.5" x14ac:dyDescent="0.25"/>
    <row r="959262" customFormat="1" ht="12.5" x14ac:dyDescent="0.25"/>
    <row r="959263" customFormat="1" ht="12.5" x14ac:dyDescent="0.25"/>
    <row r="959264" customFormat="1" ht="12.5" x14ac:dyDescent="0.25"/>
    <row r="959265" customFormat="1" ht="12.5" x14ac:dyDescent="0.25"/>
    <row r="959266" customFormat="1" ht="12.5" x14ac:dyDescent="0.25"/>
    <row r="959267" customFormat="1" ht="12.5" x14ac:dyDescent="0.25"/>
    <row r="959268" customFormat="1" ht="12.5" x14ac:dyDescent="0.25"/>
    <row r="959269" customFormat="1" ht="12.5" x14ac:dyDescent="0.25"/>
    <row r="959270" customFormat="1" ht="12.5" x14ac:dyDescent="0.25"/>
    <row r="959271" customFormat="1" ht="12.5" x14ac:dyDescent="0.25"/>
    <row r="959272" customFormat="1" ht="12.5" x14ac:dyDescent="0.25"/>
    <row r="959273" customFormat="1" ht="12.5" x14ac:dyDescent="0.25"/>
    <row r="959274" customFormat="1" ht="12.5" x14ac:dyDescent="0.25"/>
    <row r="959275" customFormat="1" ht="12.5" x14ac:dyDescent="0.25"/>
    <row r="959276" customFormat="1" ht="12.5" x14ac:dyDescent="0.25"/>
    <row r="959277" customFormat="1" ht="12.5" x14ac:dyDescent="0.25"/>
    <row r="959278" customFormat="1" ht="12.5" x14ac:dyDescent="0.25"/>
    <row r="959279" customFormat="1" ht="12.5" x14ac:dyDescent="0.25"/>
    <row r="959280" customFormat="1" ht="12.5" x14ac:dyDescent="0.25"/>
    <row r="959281" customFormat="1" ht="12.5" x14ac:dyDescent="0.25"/>
    <row r="959282" customFormat="1" ht="12.5" x14ac:dyDescent="0.25"/>
    <row r="959283" customFormat="1" ht="12.5" x14ac:dyDescent="0.25"/>
    <row r="959284" customFormat="1" ht="12.5" x14ac:dyDescent="0.25"/>
    <row r="959285" customFormat="1" ht="12.5" x14ac:dyDescent="0.25"/>
    <row r="959286" customFormat="1" ht="12.5" x14ac:dyDescent="0.25"/>
    <row r="959287" customFormat="1" ht="12.5" x14ac:dyDescent="0.25"/>
    <row r="959288" customFormat="1" ht="12.5" x14ac:dyDescent="0.25"/>
    <row r="959289" customFormat="1" ht="12.5" x14ac:dyDescent="0.25"/>
    <row r="959290" customFormat="1" ht="12.5" x14ac:dyDescent="0.25"/>
    <row r="959291" customFormat="1" ht="12.5" x14ac:dyDescent="0.25"/>
    <row r="959292" customFormat="1" ht="12.5" x14ac:dyDescent="0.25"/>
    <row r="959293" customFormat="1" ht="12.5" x14ac:dyDescent="0.25"/>
    <row r="959294" customFormat="1" ht="12.5" x14ac:dyDescent="0.25"/>
    <row r="959295" customFormat="1" ht="12.5" x14ac:dyDescent="0.25"/>
    <row r="959296" customFormat="1" ht="12.5" x14ac:dyDescent="0.25"/>
    <row r="959297" customFormat="1" ht="12.5" x14ac:dyDescent="0.25"/>
    <row r="959298" customFormat="1" ht="12.5" x14ac:dyDescent="0.25"/>
    <row r="959299" customFormat="1" ht="12.5" x14ac:dyDescent="0.25"/>
    <row r="959300" customFormat="1" ht="12.5" x14ac:dyDescent="0.25"/>
    <row r="959301" customFormat="1" ht="12.5" x14ac:dyDescent="0.25"/>
    <row r="959302" customFormat="1" ht="12.5" x14ac:dyDescent="0.25"/>
    <row r="959303" customFormat="1" ht="12.5" x14ac:dyDescent="0.25"/>
    <row r="959304" customFormat="1" ht="12.5" x14ac:dyDescent="0.25"/>
    <row r="959305" customFormat="1" ht="12.5" x14ac:dyDescent="0.25"/>
    <row r="959306" customFormat="1" ht="12.5" x14ac:dyDescent="0.25"/>
    <row r="959307" customFormat="1" ht="12.5" x14ac:dyDescent="0.25"/>
    <row r="959308" customFormat="1" ht="12.5" x14ac:dyDescent="0.25"/>
    <row r="959309" customFormat="1" ht="12.5" x14ac:dyDescent="0.25"/>
    <row r="959310" customFormat="1" ht="12.5" x14ac:dyDescent="0.25"/>
    <row r="959311" customFormat="1" ht="12.5" x14ac:dyDescent="0.25"/>
    <row r="959312" customFormat="1" ht="12.5" x14ac:dyDescent="0.25"/>
    <row r="959313" customFormat="1" ht="12.5" x14ac:dyDescent="0.25"/>
    <row r="959314" customFormat="1" ht="12.5" x14ac:dyDescent="0.25"/>
    <row r="959315" customFormat="1" ht="12.5" x14ac:dyDescent="0.25"/>
    <row r="959316" customFormat="1" ht="12.5" x14ac:dyDescent="0.25"/>
    <row r="959317" customFormat="1" ht="12.5" x14ac:dyDescent="0.25"/>
    <row r="959318" customFormat="1" ht="12.5" x14ac:dyDescent="0.25"/>
    <row r="959319" customFormat="1" ht="12.5" x14ac:dyDescent="0.25"/>
    <row r="959320" customFormat="1" ht="12.5" x14ac:dyDescent="0.25"/>
    <row r="959321" customFormat="1" ht="12.5" x14ac:dyDescent="0.25"/>
    <row r="959322" customFormat="1" ht="12.5" x14ac:dyDescent="0.25"/>
    <row r="959323" customFormat="1" ht="12.5" x14ac:dyDescent="0.25"/>
    <row r="959324" customFormat="1" ht="12.5" x14ac:dyDescent="0.25"/>
    <row r="959325" customFormat="1" ht="12.5" x14ac:dyDescent="0.25"/>
    <row r="959326" customFormat="1" ht="12.5" x14ac:dyDescent="0.25"/>
    <row r="959327" customFormat="1" ht="12.5" x14ac:dyDescent="0.25"/>
    <row r="959328" customFormat="1" ht="12.5" x14ac:dyDescent="0.25"/>
    <row r="959329" customFormat="1" ht="12.5" x14ac:dyDescent="0.25"/>
    <row r="959330" customFormat="1" ht="12.5" x14ac:dyDescent="0.25"/>
    <row r="959331" customFormat="1" ht="12.5" x14ac:dyDescent="0.25"/>
    <row r="959332" customFormat="1" ht="12.5" x14ac:dyDescent="0.25"/>
    <row r="959333" customFormat="1" ht="12.5" x14ac:dyDescent="0.25"/>
    <row r="959334" customFormat="1" ht="12.5" x14ac:dyDescent="0.25"/>
    <row r="959335" customFormat="1" ht="12.5" x14ac:dyDescent="0.25"/>
    <row r="959336" customFormat="1" ht="12.5" x14ac:dyDescent="0.25"/>
    <row r="959337" customFormat="1" ht="12.5" x14ac:dyDescent="0.25"/>
    <row r="959338" customFormat="1" ht="12.5" x14ac:dyDescent="0.25"/>
    <row r="959339" customFormat="1" ht="12.5" x14ac:dyDescent="0.25"/>
    <row r="959340" customFormat="1" ht="12.5" x14ac:dyDescent="0.25"/>
    <row r="959341" customFormat="1" ht="12.5" x14ac:dyDescent="0.25"/>
    <row r="959342" customFormat="1" ht="12.5" x14ac:dyDescent="0.25"/>
    <row r="959343" customFormat="1" ht="12.5" x14ac:dyDescent="0.25"/>
    <row r="959344" customFormat="1" ht="12.5" x14ac:dyDescent="0.25"/>
    <row r="959345" customFormat="1" ht="12.5" x14ac:dyDescent="0.25"/>
    <row r="959346" customFormat="1" ht="12.5" x14ac:dyDescent="0.25"/>
    <row r="959347" customFormat="1" ht="12.5" x14ac:dyDescent="0.25"/>
    <row r="959348" customFormat="1" ht="12.5" x14ac:dyDescent="0.25"/>
    <row r="959349" customFormat="1" ht="12.5" x14ac:dyDescent="0.25"/>
    <row r="959350" customFormat="1" ht="12.5" x14ac:dyDescent="0.25"/>
    <row r="959351" customFormat="1" ht="12.5" x14ac:dyDescent="0.25"/>
    <row r="959352" customFormat="1" ht="12.5" x14ac:dyDescent="0.25"/>
    <row r="959353" customFormat="1" ht="12.5" x14ac:dyDescent="0.25"/>
    <row r="959354" customFormat="1" ht="12.5" x14ac:dyDescent="0.25"/>
    <row r="959355" customFormat="1" ht="12.5" x14ac:dyDescent="0.25"/>
    <row r="959356" customFormat="1" ht="12.5" x14ac:dyDescent="0.25"/>
    <row r="959357" customFormat="1" ht="12.5" x14ac:dyDescent="0.25"/>
    <row r="959358" customFormat="1" ht="12.5" x14ac:dyDescent="0.25"/>
    <row r="959359" customFormat="1" ht="12.5" x14ac:dyDescent="0.25"/>
    <row r="959360" customFormat="1" ht="12.5" x14ac:dyDescent="0.25"/>
    <row r="959361" customFormat="1" ht="12.5" x14ac:dyDescent="0.25"/>
    <row r="959362" customFormat="1" ht="12.5" x14ac:dyDescent="0.25"/>
    <row r="959363" customFormat="1" ht="12.5" x14ac:dyDescent="0.25"/>
    <row r="959364" customFormat="1" ht="12.5" x14ac:dyDescent="0.25"/>
    <row r="959365" customFormat="1" ht="12.5" x14ac:dyDescent="0.25"/>
    <row r="959366" customFormat="1" ht="12.5" x14ac:dyDescent="0.25"/>
    <row r="959367" customFormat="1" ht="12.5" x14ac:dyDescent="0.25"/>
    <row r="959368" customFormat="1" ht="12.5" x14ac:dyDescent="0.25"/>
    <row r="959369" customFormat="1" ht="12.5" x14ac:dyDescent="0.25"/>
    <row r="959370" customFormat="1" ht="12.5" x14ac:dyDescent="0.25"/>
    <row r="959371" customFormat="1" ht="12.5" x14ac:dyDescent="0.25"/>
    <row r="959372" customFormat="1" ht="12.5" x14ac:dyDescent="0.25"/>
    <row r="959373" customFormat="1" ht="12.5" x14ac:dyDescent="0.25"/>
    <row r="959374" customFormat="1" ht="12.5" x14ac:dyDescent="0.25"/>
    <row r="959375" customFormat="1" ht="12.5" x14ac:dyDescent="0.25"/>
    <row r="959376" customFormat="1" ht="12.5" x14ac:dyDescent="0.25"/>
    <row r="959377" customFormat="1" ht="12.5" x14ac:dyDescent="0.25"/>
    <row r="959378" customFormat="1" ht="12.5" x14ac:dyDescent="0.25"/>
    <row r="959379" customFormat="1" ht="12.5" x14ac:dyDescent="0.25"/>
    <row r="959380" customFormat="1" ht="12.5" x14ac:dyDescent="0.25"/>
    <row r="959381" customFormat="1" ht="12.5" x14ac:dyDescent="0.25"/>
    <row r="959382" customFormat="1" ht="12.5" x14ac:dyDescent="0.25"/>
    <row r="959383" customFormat="1" ht="12.5" x14ac:dyDescent="0.25"/>
    <row r="959384" customFormat="1" ht="12.5" x14ac:dyDescent="0.25"/>
    <row r="959385" customFormat="1" ht="12.5" x14ac:dyDescent="0.25"/>
    <row r="959386" customFormat="1" ht="12.5" x14ac:dyDescent="0.25"/>
    <row r="959387" customFormat="1" ht="12.5" x14ac:dyDescent="0.25"/>
    <row r="959388" customFormat="1" ht="12.5" x14ac:dyDescent="0.25"/>
    <row r="959389" customFormat="1" ht="12.5" x14ac:dyDescent="0.25"/>
    <row r="959390" customFormat="1" ht="12.5" x14ac:dyDescent="0.25"/>
    <row r="959391" customFormat="1" ht="12.5" x14ac:dyDescent="0.25"/>
    <row r="959392" customFormat="1" ht="12.5" x14ac:dyDescent="0.25"/>
    <row r="959393" customFormat="1" ht="12.5" x14ac:dyDescent="0.25"/>
    <row r="959394" customFormat="1" ht="12.5" x14ac:dyDescent="0.25"/>
    <row r="959395" customFormat="1" ht="12.5" x14ac:dyDescent="0.25"/>
    <row r="959396" customFormat="1" ht="12.5" x14ac:dyDescent="0.25"/>
    <row r="959397" customFormat="1" ht="12.5" x14ac:dyDescent="0.25"/>
    <row r="959398" customFormat="1" ht="12.5" x14ac:dyDescent="0.25"/>
    <row r="959399" customFormat="1" ht="12.5" x14ac:dyDescent="0.25"/>
    <row r="959400" customFormat="1" ht="12.5" x14ac:dyDescent="0.25"/>
    <row r="959401" customFormat="1" ht="12.5" x14ac:dyDescent="0.25"/>
    <row r="959402" customFormat="1" ht="12.5" x14ac:dyDescent="0.25"/>
    <row r="959403" customFormat="1" ht="12.5" x14ac:dyDescent="0.25"/>
    <row r="959404" customFormat="1" ht="12.5" x14ac:dyDescent="0.25"/>
    <row r="959405" customFormat="1" ht="12.5" x14ac:dyDescent="0.25"/>
    <row r="959406" customFormat="1" ht="12.5" x14ac:dyDescent="0.25"/>
    <row r="959407" customFormat="1" ht="12.5" x14ac:dyDescent="0.25"/>
    <row r="959408" customFormat="1" ht="12.5" x14ac:dyDescent="0.25"/>
    <row r="959409" customFormat="1" ht="12.5" x14ac:dyDescent="0.25"/>
    <row r="959410" customFormat="1" ht="12.5" x14ac:dyDescent="0.25"/>
    <row r="959411" customFormat="1" ht="12.5" x14ac:dyDescent="0.25"/>
    <row r="959412" customFormat="1" ht="12.5" x14ac:dyDescent="0.25"/>
    <row r="959413" customFormat="1" ht="12.5" x14ac:dyDescent="0.25"/>
    <row r="959414" customFormat="1" ht="12.5" x14ac:dyDescent="0.25"/>
    <row r="959415" customFormat="1" ht="12.5" x14ac:dyDescent="0.25"/>
    <row r="959416" customFormat="1" ht="12.5" x14ac:dyDescent="0.25"/>
    <row r="959417" customFormat="1" ht="12.5" x14ac:dyDescent="0.25"/>
    <row r="959418" customFormat="1" ht="12.5" x14ac:dyDescent="0.25"/>
    <row r="959419" customFormat="1" ht="12.5" x14ac:dyDescent="0.25"/>
    <row r="959420" customFormat="1" ht="12.5" x14ac:dyDescent="0.25"/>
    <row r="959421" customFormat="1" ht="12.5" x14ac:dyDescent="0.25"/>
    <row r="959422" customFormat="1" ht="12.5" x14ac:dyDescent="0.25"/>
    <row r="959423" customFormat="1" ht="12.5" x14ac:dyDescent="0.25"/>
    <row r="959424" customFormat="1" ht="12.5" x14ac:dyDescent="0.25"/>
    <row r="959425" customFormat="1" ht="12.5" x14ac:dyDescent="0.25"/>
    <row r="959426" customFormat="1" ht="12.5" x14ac:dyDescent="0.25"/>
    <row r="959427" customFormat="1" ht="12.5" x14ac:dyDescent="0.25"/>
    <row r="959428" customFormat="1" ht="12.5" x14ac:dyDescent="0.25"/>
    <row r="959429" customFormat="1" ht="12.5" x14ac:dyDescent="0.25"/>
    <row r="959430" customFormat="1" ht="12.5" x14ac:dyDescent="0.25"/>
    <row r="959431" customFormat="1" ht="12.5" x14ac:dyDescent="0.25"/>
    <row r="959432" customFormat="1" ht="12.5" x14ac:dyDescent="0.25"/>
    <row r="959433" customFormat="1" ht="12.5" x14ac:dyDescent="0.25"/>
    <row r="959434" customFormat="1" ht="12.5" x14ac:dyDescent="0.25"/>
    <row r="959435" customFormat="1" ht="12.5" x14ac:dyDescent="0.25"/>
    <row r="959436" customFormat="1" ht="12.5" x14ac:dyDescent="0.25"/>
    <row r="959437" customFormat="1" ht="12.5" x14ac:dyDescent="0.25"/>
    <row r="959438" customFormat="1" ht="12.5" x14ac:dyDescent="0.25"/>
    <row r="959439" customFormat="1" ht="12.5" x14ac:dyDescent="0.25"/>
    <row r="959440" customFormat="1" ht="12.5" x14ac:dyDescent="0.25"/>
    <row r="959441" customFormat="1" ht="12.5" x14ac:dyDescent="0.25"/>
    <row r="959442" customFormat="1" ht="12.5" x14ac:dyDescent="0.25"/>
    <row r="959443" customFormat="1" ht="12.5" x14ac:dyDescent="0.25"/>
    <row r="959444" customFormat="1" ht="12.5" x14ac:dyDescent="0.25"/>
    <row r="959445" customFormat="1" ht="12.5" x14ac:dyDescent="0.25"/>
    <row r="959446" customFormat="1" ht="12.5" x14ac:dyDescent="0.25"/>
    <row r="959447" customFormat="1" ht="12.5" x14ac:dyDescent="0.25"/>
    <row r="959448" customFormat="1" ht="12.5" x14ac:dyDescent="0.25"/>
    <row r="959449" customFormat="1" ht="12.5" x14ac:dyDescent="0.25"/>
    <row r="959450" customFormat="1" ht="12.5" x14ac:dyDescent="0.25"/>
    <row r="959451" customFormat="1" ht="12.5" x14ac:dyDescent="0.25"/>
    <row r="959452" customFormat="1" ht="12.5" x14ac:dyDescent="0.25"/>
    <row r="959453" customFormat="1" ht="12.5" x14ac:dyDescent="0.25"/>
    <row r="959454" customFormat="1" ht="12.5" x14ac:dyDescent="0.25"/>
    <row r="959455" customFormat="1" ht="12.5" x14ac:dyDescent="0.25"/>
    <row r="959456" customFormat="1" ht="12.5" x14ac:dyDescent="0.25"/>
    <row r="959457" customFormat="1" ht="12.5" x14ac:dyDescent="0.25"/>
    <row r="959458" customFormat="1" ht="12.5" x14ac:dyDescent="0.25"/>
    <row r="959459" customFormat="1" ht="12.5" x14ac:dyDescent="0.25"/>
    <row r="959460" customFormat="1" ht="12.5" x14ac:dyDescent="0.25"/>
    <row r="959461" customFormat="1" ht="12.5" x14ac:dyDescent="0.25"/>
    <row r="959462" customFormat="1" ht="12.5" x14ac:dyDescent="0.25"/>
    <row r="959463" customFormat="1" ht="12.5" x14ac:dyDescent="0.25"/>
    <row r="959464" customFormat="1" ht="12.5" x14ac:dyDescent="0.25"/>
    <row r="959465" customFormat="1" ht="12.5" x14ac:dyDescent="0.25"/>
    <row r="959466" customFormat="1" ht="12.5" x14ac:dyDescent="0.25"/>
    <row r="959467" customFormat="1" ht="12.5" x14ac:dyDescent="0.25"/>
    <row r="959468" customFormat="1" ht="12.5" x14ac:dyDescent="0.25"/>
    <row r="959469" customFormat="1" ht="12.5" x14ac:dyDescent="0.25"/>
    <row r="959470" customFormat="1" ht="12.5" x14ac:dyDescent="0.25"/>
    <row r="959471" customFormat="1" ht="12.5" x14ac:dyDescent="0.25"/>
    <row r="959472" customFormat="1" ht="12.5" x14ac:dyDescent="0.25"/>
    <row r="959473" customFormat="1" ht="12.5" x14ac:dyDescent="0.25"/>
    <row r="959474" customFormat="1" ht="12.5" x14ac:dyDescent="0.25"/>
    <row r="959475" customFormat="1" ht="12.5" x14ac:dyDescent="0.25"/>
    <row r="959476" customFormat="1" ht="12.5" x14ac:dyDescent="0.25"/>
    <row r="959477" customFormat="1" ht="12.5" x14ac:dyDescent="0.25"/>
    <row r="959478" customFormat="1" ht="12.5" x14ac:dyDescent="0.25"/>
    <row r="959479" customFormat="1" ht="12.5" x14ac:dyDescent="0.25"/>
    <row r="959480" customFormat="1" ht="12.5" x14ac:dyDescent="0.25"/>
    <row r="959481" customFormat="1" ht="12.5" x14ac:dyDescent="0.25"/>
    <row r="959482" customFormat="1" ht="12.5" x14ac:dyDescent="0.25"/>
    <row r="959483" customFormat="1" ht="12.5" x14ac:dyDescent="0.25"/>
    <row r="959484" customFormat="1" ht="12.5" x14ac:dyDescent="0.25"/>
    <row r="959485" customFormat="1" ht="12.5" x14ac:dyDescent="0.25"/>
    <row r="959486" customFormat="1" ht="12.5" x14ac:dyDescent="0.25"/>
    <row r="959487" customFormat="1" ht="12.5" x14ac:dyDescent="0.25"/>
    <row r="959488" customFormat="1" ht="12.5" x14ac:dyDescent="0.25"/>
    <row r="959489" customFormat="1" ht="12.5" x14ac:dyDescent="0.25"/>
    <row r="959490" customFormat="1" ht="12.5" x14ac:dyDescent="0.25"/>
    <row r="959491" customFormat="1" ht="12.5" x14ac:dyDescent="0.25"/>
    <row r="959492" customFormat="1" ht="12.5" x14ac:dyDescent="0.25"/>
    <row r="959493" customFormat="1" ht="12.5" x14ac:dyDescent="0.25"/>
    <row r="959494" customFormat="1" ht="12.5" x14ac:dyDescent="0.25"/>
    <row r="959495" customFormat="1" ht="12.5" x14ac:dyDescent="0.25"/>
    <row r="959496" customFormat="1" ht="12.5" x14ac:dyDescent="0.25"/>
    <row r="959497" customFormat="1" ht="12.5" x14ac:dyDescent="0.25"/>
    <row r="959498" customFormat="1" ht="12.5" x14ac:dyDescent="0.25"/>
    <row r="959499" customFormat="1" ht="12.5" x14ac:dyDescent="0.25"/>
    <row r="959500" customFormat="1" ht="12.5" x14ac:dyDescent="0.25"/>
    <row r="959501" customFormat="1" ht="12.5" x14ac:dyDescent="0.25"/>
    <row r="959502" customFormat="1" ht="12.5" x14ac:dyDescent="0.25"/>
    <row r="959503" customFormat="1" ht="12.5" x14ac:dyDescent="0.25"/>
    <row r="959504" customFormat="1" ht="12.5" x14ac:dyDescent="0.25"/>
    <row r="959505" customFormat="1" ht="12.5" x14ac:dyDescent="0.25"/>
    <row r="959506" customFormat="1" ht="12.5" x14ac:dyDescent="0.25"/>
    <row r="959507" customFormat="1" ht="12.5" x14ac:dyDescent="0.25"/>
    <row r="959508" customFormat="1" ht="12.5" x14ac:dyDescent="0.25"/>
    <row r="959509" customFormat="1" ht="12.5" x14ac:dyDescent="0.25"/>
    <row r="959510" customFormat="1" ht="12.5" x14ac:dyDescent="0.25"/>
    <row r="959511" customFormat="1" ht="12.5" x14ac:dyDescent="0.25"/>
    <row r="959512" customFormat="1" ht="12.5" x14ac:dyDescent="0.25"/>
    <row r="959513" customFormat="1" ht="12.5" x14ac:dyDescent="0.25"/>
    <row r="959514" customFormat="1" ht="12.5" x14ac:dyDescent="0.25"/>
    <row r="959515" customFormat="1" ht="12.5" x14ac:dyDescent="0.25"/>
    <row r="959516" customFormat="1" ht="12.5" x14ac:dyDescent="0.25"/>
    <row r="959517" customFormat="1" ht="12.5" x14ac:dyDescent="0.25"/>
    <row r="959518" customFormat="1" ht="12.5" x14ac:dyDescent="0.25"/>
    <row r="959519" customFormat="1" ht="12.5" x14ac:dyDescent="0.25"/>
    <row r="959520" customFormat="1" ht="12.5" x14ac:dyDescent="0.25"/>
    <row r="959521" customFormat="1" ht="12.5" x14ac:dyDescent="0.25"/>
    <row r="959522" customFormat="1" ht="12.5" x14ac:dyDescent="0.25"/>
    <row r="959523" customFormat="1" ht="12.5" x14ac:dyDescent="0.25"/>
    <row r="959524" customFormat="1" ht="12.5" x14ac:dyDescent="0.25"/>
    <row r="959525" customFormat="1" ht="12.5" x14ac:dyDescent="0.25"/>
    <row r="959526" customFormat="1" ht="12.5" x14ac:dyDescent="0.25"/>
    <row r="959527" customFormat="1" ht="12.5" x14ac:dyDescent="0.25"/>
    <row r="959528" customFormat="1" ht="12.5" x14ac:dyDescent="0.25"/>
    <row r="959529" customFormat="1" ht="12.5" x14ac:dyDescent="0.25"/>
    <row r="959530" customFormat="1" ht="12.5" x14ac:dyDescent="0.25"/>
    <row r="959531" customFormat="1" ht="12.5" x14ac:dyDescent="0.25"/>
    <row r="959532" customFormat="1" ht="12.5" x14ac:dyDescent="0.25"/>
    <row r="959533" customFormat="1" ht="12.5" x14ac:dyDescent="0.25"/>
    <row r="959534" customFormat="1" ht="12.5" x14ac:dyDescent="0.25"/>
    <row r="959535" customFormat="1" ht="12.5" x14ac:dyDescent="0.25"/>
    <row r="959536" customFormat="1" ht="12.5" x14ac:dyDescent="0.25"/>
    <row r="959537" customFormat="1" ht="12.5" x14ac:dyDescent="0.25"/>
    <row r="959538" customFormat="1" ht="12.5" x14ac:dyDescent="0.25"/>
    <row r="959539" customFormat="1" ht="12.5" x14ac:dyDescent="0.25"/>
    <row r="959540" customFormat="1" ht="12.5" x14ac:dyDescent="0.25"/>
    <row r="959541" customFormat="1" ht="12.5" x14ac:dyDescent="0.25"/>
    <row r="959542" customFormat="1" ht="12.5" x14ac:dyDescent="0.25"/>
    <row r="959543" customFormat="1" ht="12.5" x14ac:dyDescent="0.25"/>
    <row r="959544" customFormat="1" ht="12.5" x14ac:dyDescent="0.25"/>
    <row r="959545" customFormat="1" ht="12.5" x14ac:dyDescent="0.25"/>
    <row r="959546" customFormat="1" ht="12.5" x14ac:dyDescent="0.25"/>
    <row r="959547" customFormat="1" ht="12.5" x14ac:dyDescent="0.25"/>
    <row r="959548" customFormat="1" ht="12.5" x14ac:dyDescent="0.25"/>
    <row r="959549" customFormat="1" ht="12.5" x14ac:dyDescent="0.25"/>
    <row r="959550" customFormat="1" ht="12.5" x14ac:dyDescent="0.25"/>
    <row r="959551" customFormat="1" ht="12.5" x14ac:dyDescent="0.25"/>
    <row r="959552" customFormat="1" ht="12.5" x14ac:dyDescent="0.25"/>
    <row r="959553" customFormat="1" ht="12.5" x14ac:dyDescent="0.25"/>
    <row r="959554" customFormat="1" ht="12.5" x14ac:dyDescent="0.25"/>
    <row r="959555" customFormat="1" ht="12.5" x14ac:dyDescent="0.25"/>
    <row r="959556" customFormat="1" ht="12.5" x14ac:dyDescent="0.25"/>
    <row r="959557" customFormat="1" ht="12.5" x14ac:dyDescent="0.25"/>
    <row r="959558" customFormat="1" ht="12.5" x14ac:dyDescent="0.25"/>
    <row r="959559" customFormat="1" ht="12.5" x14ac:dyDescent="0.25"/>
    <row r="959560" customFormat="1" ht="12.5" x14ac:dyDescent="0.25"/>
    <row r="959561" customFormat="1" ht="12.5" x14ac:dyDescent="0.25"/>
    <row r="959562" customFormat="1" ht="12.5" x14ac:dyDescent="0.25"/>
    <row r="959563" customFormat="1" ht="12.5" x14ac:dyDescent="0.25"/>
    <row r="959564" customFormat="1" ht="12.5" x14ac:dyDescent="0.25"/>
    <row r="959565" customFormat="1" ht="12.5" x14ac:dyDescent="0.25"/>
    <row r="959566" customFormat="1" ht="12.5" x14ac:dyDescent="0.25"/>
    <row r="959567" customFormat="1" ht="12.5" x14ac:dyDescent="0.25"/>
    <row r="959568" customFormat="1" ht="12.5" x14ac:dyDescent="0.25"/>
    <row r="959569" customFormat="1" ht="12.5" x14ac:dyDescent="0.25"/>
    <row r="959570" customFormat="1" ht="12.5" x14ac:dyDescent="0.25"/>
    <row r="959571" customFormat="1" ht="12.5" x14ac:dyDescent="0.25"/>
    <row r="959572" customFormat="1" ht="12.5" x14ac:dyDescent="0.25"/>
    <row r="959573" customFormat="1" ht="12.5" x14ac:dyDescent="0.25"/>
    <row r="959574" customFormat="1" ht="12.5" x14ac:dyDescent="0.25"/>
    <row r="959575" customFormat="1" ht="12.5" x14ac:dyDescent="0.25"/>
    <row r="959576" customFormat="1" ht="12.5" x14ac:dyDescent="0.25"/>
    <row r="959577" customFormat="1" ht="12.5" x14ac:dyDescent="0.25"/>
    <row r="959578" customFormat="1" ht="12.5" x14ac:dyDescent="0.25"/>
    <row r="959579" customFormat="1" ht="12.5" x14ac:dyDescent="0.25"/>
    <row r="959580" customFormat="1" ht="12.5" x14ac:dyDescent="0.25"/>
    <row r="959581" customFormat="1" ht="12.5" x14ac:dyDescent="0.25"/>
    <row r="959582" customFormat="1" ht="12.5" x14ac:dyDescent="0.25"/>
    <row r="959583" customFormat="1" ht="12.5" x14ac:dyDescent="0.25"/>
    <row r="959584" customFormat="1" ht="12.5" x14ac:dyDescent="0.25"/>
    <row r="959585" customFormat="1" ht="12.5" x14ac:dyDescent="0.25"/>
    <row r="959586" customFormat="1" ht="12.5" x14ac:dyDescent="0.25"/>
    <row r="959587" customFormat="1" ht="12.5" x14ac:dyDescent="0.25"/>
    <row r="959588" customFormat="1" ht="12.5" x14ac:dyDescent="0.25"/>
    <row r="959589" customFormat="1" ht="12.5" x14ac:dyDescent="0.25"/>
    <row r="959590" customFormat="1" ht="12.5" x14ac:dyDescent="0.25"/>
    <row r="959591" customFormat="1" ht="12.5" x14ac:dyDescent="0.25"/>
    <row r="959592" customFormat="1" ht="12.5" x14ac:dyDescent="0.25"/>
    <row r="959593" customFormat="1" ht="12.5" x14ac:dyDescent="0.25"/>
    <row r="959594" customFormat="1" ht="12.5" x14ac:dyDescent="0.25"/>
    <row r="959595" customFormat="1" ht="12.5" x14ac:dyDescent="0.25"/>
    <row r="959596" customFormat="1" ht="12.5" x14ac:dyDescent="0.25"/>
    <row r="959597" customFormat="1" ht="12.5" x14ac:dyDescent="0.25"/>
    <row r="959598" customFormat="1" ht="12.5" x14ac:dyDescent="0.25"/>
    <row r="959599" customFormat="1" ht="12.5" x14ac:dyDescent="0.25"/>
    <row r="959600" customFormat="1" ht="12.5" x14ac:dyDescent="0.25"/>
    <row r="959601" customFormat="1" ht="12.5" x14ac:dyDescent="0.25"/>
    <row r="959602" customFormat="1" ht="12.5" x14ac:dyDescent="0.25"/>
    <row r="959603" customFormat="1" ht="12.5" x14ac:dyDescent="0.25"/>
    <row r="959604" customFormat="1" ht="12.5" x14ac:dyDescent="0.25"/>
    <row r="959605" customFormat="1" ht="12.5" x14ac:dyDescent="0.25"/>
    <row r="959606" customFormat="1" ht="12.5" x14ac:dyDescent="0.25"/>
    <row r="959607" customFormat="1" ht="12.5" x14ac:dyDescent="0.25"/>
    <row r="959608" customFormat="1" ht="12.5" x14ac:dyDescent="0.25"/>
    <row r="959609" customFormat="1" ht="12.5" x14ac:dyDescent="0.25"/>
    <row r="959610" customFormat="1" ht="12.5" x14ac:dyDescent="0.25"/>
    <row r="959611" customFormat="1" ht="12.5" x14ac:dyDescent="0.25"/>
    <row r="959612" customFormat="1" ht="12.5" x14ac:dyDescent="0.25"/>
    <row r="959613" customFormat="1" ht="12.5" x14ac:dyDescent="0.25"/>
    <row r="959614" customFormat="1" ht="12.5" x14ac:dyDescent="0.25"/>
    <row r="959615" customFormat="1" ht="12.5" x14ac:dyDescent="0.25"/>
    <row r="959616" customFormat="1" ht="12.5" x14ac:dyDescent="0.25"/>
    <row r="959617" customFormat="1" ht="12.5" x14ac:dyDescent="0.25"/>
    <row r="959618" customFormat="1" ht="12.5" x14ac:dyDescent="0.25"/>
    <row r="959619" customFormat="1" ht="12.5" x14ac:dyDescent="0.25"/>
    <row r="959620" customFormat="1" ht="12.5" x14ac:dyDescent="0.25"/>
    <row r="959621" customFormat="1" ht="12.5" x14ac:dyDescent="0.25"/>
    <row r="959622" customFormat="1" ht="12.5" x14ac:dyDescent="0.25"/>
    <row r="959623" customFormat="1" ht="12.5" x14ac:dyDescent="0.25"/>
    <row r="959624" customFormat="1" ht="12.5" x14ac:dyDescent="0.25"/>
    <row r="959625" customFormat="1" ht="12.5" x14ac:dyDescent="0.25"/>
    <row r="959626" customFormat="1" ht="12.5" x14ac:dyDescent="0.25"/>
    <row r="959627" customFormat="1" ht="12.5" x14ac:dyDescent="0.25"/>
    <row r="959628" customFormat="1" ht="12.5" x14ac:dyDescent="0.25"/>
    <row r="959629" customFormat="1" ht="12.5" x14ac:dyDescent="0.25"/>
    <row r="959630" customFormat="1" ht="12.5" x14ac:dyDescent="0.25"/>
    <row r="959631" customFormat="1" ht="12.5" x14ac:dyDescent="0.25"/>
    <row r="959632" customFormat="1" ht="12.5" x14ac:dyDescent="0.25"/>
    <row r="959633" customFormat="1" ht="12.5" x14ac:dyDescent="0.25"/>
    <row r="959634" customFormat="1" ht="12.5" x14ac:dyDescent="0.25"/>
    <row r="959635" customFormat="1" ht="12.5" x14ac:dyDescent="0.25"/>
    <row r="959636" customFormat="1" ht="12.5" x14ac:dyDescent="0.25"/>
    <row r="959637" customFormat="1" ht="12.5" x14ac:dyDescent="0.25"/>
    <row r="959638" customFormat="1" ht="12.5" x14ac:dyDescent="0.25"/>
    <row r="959639" customFormat="1" ht="12.5" x14ac:dyDescent="0.25"/>
    <row r="959640" customFormat="1" ht="12.5" x14ac:dyDescent="0.25"/>
    <row r="959641" customFormat="1" ht="12.5" x14ac:dyDescent="0.25"/>
    <row r="959642" customFormat="1" ht="12.5" x14ac:dyDescent="0.25"/>
    <row r="959643" customFormat="1" ht="12.5" x14ac:dyDescent="0.25"/>
    <row r="959644" customFormat="1" ht="12.5" x14ac:dyDescent="0.25"/>
    <row r="959645" customFormat="1" ht="12.5" x14ac:dyDescent="0.25"/>
    <row r="959646" customFormat="1" ht="12.5" x14ac:dyDescent="0.25"/>
    <row r="959647" customFormat="1" ht="12.5" x14ac:dyDescent="0.25"/>
    <row r="959648" customFormat="1" ht="12.5" x14ac:dyDescent="0.25"/>
    <row r="959649" customFormat="1" ht="12.5" x14ac:dyDescent="0.25"/>
    <row r="959650" customFormat="1" ht="12.5" x14ac:dyDescent="0.25"/>
    <row r="959651" customFormat="1" ht="12.5" x14ac:dyDescent="0.25"/>
    <row r="959652" customFormat="1" ht="12.5" x14ac:dyDescent="0.25"/>
    <row r="959653" customFormat="1" ht="12.5" x14ac:dyDescent="0.25"/>
    <row r="959654" customFormat="1" ht="12.5" x14ac:dyDescent="0.25"/>
    <row r="959655" customFormat="1" ht="12.5" x14ac:dyDescent="0.25"/>
    <row r="959656" customFormat="1" ht="12.5" x14ac:dyDescent="0.25"/>
    <row r="959657" customFormat="1" ht="12.5" x14ac:dyDescent="0.25"/>
    <row r="959658" customFormat="1" ht="12.5" x14ac:dyDescent="0.25"/>
    <row r="959659" customFormat="1" ht="12.5" x14ac:dyDescent="0.25"/>
    <row r="959660" customFormat="1" ht="12.5" x14ac:dyDescent="0.25"/>
    <row r="959661" customFormat="1" ht="12.5" x14ac:dyDescent="0.25"/>
    <row r="959662" customFormat="1" ht="12.5" x14ac:dyDescent="0.25"/>
    <row r="959663" customFormat="1" ht="12.5" x14ac:dyDescent="0.25"/>
    <row r="959664" customFormat="1" ht="12.5" x14ac:dyDescent="0.25"/>
    <row r="959665" customFormat="1" ht="12.5" x14ac:dyDescent="0.25"/>
    <row r="959666" customFormat="1" ht="12.5" x14ac:dyDescent="0.25"/>
    <row r="959667" customFormat="1" ht="12.5" x14ac:dyDescent="0.25"/>
    <row r="959668" customFormat="1" ht="12.5" x14ac:dyDescent="0.25"/>
    <row r="959669" customFormat="1" ht="12.5" x14ac:dyDescent="0.25"/>
    <row r="959670" customFormat="1" ht="12.5" x14ac:dyDescent="0.25"/>
    <row r="959671" customFormat="1" ht="12.5" x14ac:dyDescent="0.25"/>
    <row r="959672" customFormat="1" ht="12.5" x14ac:dyDescent="0.25"/>
    <row r="959673" customFormat="1" ht="12.5" x14ac:dyDescent="0.25"/>
    <row r="959674" customFormat="1" ht="12.5" x14ac:dyDescent="0.25"/>
    <row r="959675" customFormat="1" ht="12.5" x14ac:dyDescent="0.25"/>
    <row r="959676" customFormat="1" ht="12.5" x14ac:dyDescent="0.25"/>
    <row r="959677" customFormat="1" ht="12.5" x14ac:dyDescent="0.25"/>
    <row r="959678" customFormat="1" ht="12.5" x14ac:dyDescent="0.25"/>
    <row r="959679" customFormat="1" ht="12.5" x14ac:dyDescent="0.25"/>
    <row r="959680" customFormat="1" ht="12.5" x14ac:dyDescent="0.25"/>
    <row r="959681" customFormat="1" ht="12.5" x14ac:dyDescent="0.25"/>
    <row r="959682" customFormat="1" ht="12.5" x14ac:dyDescent="0.25"/>
    <row r="959683" customFormat="1" ht="12.5" x14ac:dyDescent="0.25"/>
    <row r="959684" customFormat="1" ht="12.5" x14ac:dyDescent="0.25"/>
    <row r="959685" customFormat="1" ht="12.5" x14ac:dyDescent="0.25"/>
    <row r="959686" customFormat="1" ht="12.5" x14ac:dyDescent="0.25"/>
    <row r="959687" customFormat="1" ht="12.5" x14ac:dyDescent="0.25"/>
    <row r="959688" customFormat="1" ht="12.5" x14ac:dyDescent="0.25"/>
    <row r="959689" customFormat="1" ht="12.5" x14ac:dyDescent="0.25"/>
    <row r="959690" customFormat="1" ht="12.5" x14ac:dyDescent="0.25"/>
    <row r="959691" customFormat="1" ht="12.5" x14ac:dyDescent="0.25"/>
    <row r="959692" customFormat="1" ht="12.5" x14ac:dyDescent="0.25"/>
    <row r="959693" customFormat="1" ht="12.5" x14ac:dyDescent="0.25"/>
    <row r="959694" customFormat="1" ht="12.5" x14ac:dyDescent="0.25"/>
    <row r="959695" customFormat="1" ht="12.5" x14ac:dyDescent="0.25"/>
    <row r="959696" customFormat="1" ht="12.5" x14ac:dyDescent="0.25"/>
    <row r="959697" customFormat="1" ht="12.5" x14ac:dyDescent="0.25"/>
    <row r="959698" customFormat="1" ht="12.5" x14ac:dyDescent="0.25"/>
    <row r="959699" customFormat="1" ht="12.5" x14ac:dyDescent="0.25"/>
    <row r="959700" customFormat="1" ht="12.5" x14ac:dyDescent="0.25"/>
    <row r="959701" customFormat="1" ht="12.5" x14ac:dyDescent="0.25"/>
    <row r="959702" customFormat="1" ht="12.5" x14ac:dyDescent="0.25"/>
    <row r="959703" customFormat="1" ht="12.5" x14ac:dyDescent="0.25"/>
    <row r="959704" customFormat="1" ht="12.5" x14ac:dyDescent="0.25"/>
    <row r="959705" customFormat="1" ht="12.5" x14ac:dyDescent="0.25"/>
    <row r="959706" customFormat="1" ht="12.5" x14ac:dyDescent="0.25"/>
    <row r="959707" customFormat="1" ht="12.5" x14ac:dyDescent="0.25"/>
    <row r="959708" customFormat="1" ht="12.5" x14ac:dyDescent="0.25"/>
    <row r="959709" customFormat="1" ht="12.5" x14ac:dyDescent="0.25"/>
    <row r="959710" customFormat="1" ht="12.5" x14ac:dyDescent="0.25"/>
    <row r="959711" customFormat="1" ht="12.5" x14ac:dyDescent="0.25"/>
    <row r="959712" customFormat="1" ht="12.5" x14ac:dyDescent="0.25"/>
    <row r="959713" customFormat="1" ht="12.5" x14ac:dyDescent="0.25"/>
    <row r="959714" customFormat="1" ht="12.5" x14ac:dyDescent="0.25"/>
    <row r="959715" customFormat="1" ht="12.5" x14ac:dyDescent="0.25"/>
    <row r="959716" customFormat="1" ht="12.5" x14ac:dyDescent="0.25"/>
    <row r="959717" customFormat="1" ht="12.5" x14ac:dyDescent="0.25"/>
    <row r="959718" customFormat="1" ht="12.5" x14ac:dyDescent="0.25"/>
    <row r="959719" customFormat="1" ht="12.5" x14ac:dyDescent="0.25"/>
    <row r="959720" customFormat="1" ht="12.5" x14ac:dyDescent="0.25"/>
    <row r="959721" customFormat="1" ht="12.5" x14ac:dyDescent="0.25"/>
    <row r="959722" customFormat="1" ht="12.5" x14ac:dyDescent="0.25"/>
    <row r="959723" customFormat="1" ht="12.5" x14ac:dyDescent="0.25"/>
    <row r="959724" customFormat="1" ht="12.5" x14ac:dyDescent="0.25"/>
    <row r="959725" customFormat="1" ht="12.5" x14ac:dyDescent="0.25"/>
    <row r="959726" customFormat="1" ht="12.5" x14ac:dyDescent="0.25"/>
    <row r="959727" customFormat="1" ht="12.5" x14ac:dyDescent="0.25"/>
    <row r="959728" customFormat="1" ht="12.5" x14ac:dyDescent="0.25"/>
    <row r="959729" customFormat="1" ht="12.5" x14ac:dyDescent="0.25"/>
    <row r="959730" customFormat="1" ht="12.5" x14ac:dyDescent="0.25"/>
    <row r="959731" customFormat="1" ht="12.5" x14ac:dyDescent="0.25"/>
    <row r="959732" customFormat="1" ht="12.5" x14ac:dyDescent="0.25"/>
    <row r="959733" customFormat="1" ht="12.5" x14ac:dyDescent="0.25"/>
    <row r="959734" customFormat="1" ht="12.5" x14ac:dyDescent="0.25"/>
    <row r="959735" customFormat="1" ht="12.5" x14ac:dyDescent="0.25"/>
    <row r="959736" customFormat="1" ht="12.5" x14ac:dyDescent="0.25"/>
    <row r="959737" customFormat="1" ht="12.5" x14ac:dyDescent="0.25"/>
    <row r="959738" customFormat="1" ht="12.5" x14ac:dyDescent="0.25"/>
    <row r="959739" customFormat="1" ht="12.5" x14ac:dyDescent="0.25"/>
    <row r="959740" customFormat="1" ht="12.5" x14ac:dyDescent="0.25"/>
    <row r="959741" customFormat="1" ht="12.5" x14ac:dyDescent="0.25"/>
    <row r="959742" customFormat="1" ht="12.5" x14ac:dyDescent="0.25"/>
    <row r="959743" customFormat="1" ht="12.5" x14ac:dyDescent="0.25"/>
    <row r="959744" customFormat="1" ht="12.5" x14ac:dyDescent="0.25"/>
    <row r="959745" customFormat="1" ht="12.5" x14ac:dyDescent="0.25"/>
    <row r="959746" customFormat="1" ht="12.5" x14ac:dyDescent="0.25"/>
    <row r="959747" customFormat="1" ht="12.5" x14ac:dyDescent="0.25"/>
    <row r="959748" customFormat="1" ht="12.5" x14ac:dyDescent="0.25"/>
    <row r="959749" customFormat="1" ht="12.5" x14ac:dyDescent="0.25"/>
    <row r="959750" customFormat="1" ht="12.5" x14ac:dyDescent="0.25"/>
    <row r="959751" customFormat="1" ht="12.5" x14ac:dyDescent="0.25"/>
    <row r="959752" customFormat="1" ht="12.5" x14ac:dyDescent="0.25"/>
    <row r="959753" customFormat="1" ht="12.5" x14ac:dyDescent="0.25"/>
    <row r="959754" customFormat="1" ht="12.5" x14ac:dyDescent="0.25"/>
    <row r="959755" customFormat="1" ht="12.5" x14ac:dyDescent="0.25"/>
    <row r="959756" customFormat="1" ht="12.5" x14ac:dyDescent="0.25"/>
    <row r="959757" customFormat="1" ht="12.5" x14ac:dyDescent="0.25"/>
    <row r="959758" customFormat="1" ht="12.5" x14ac:dyDescent="0.25"/>
    <row r="959759" customFormat="1" ht="12.5" x14ac:dyDescent="0.25"/>
    <row r="959760" customFormat="1" ht="12.5" x14ac:dyDescent="0.25"/>
    <row r="959761" customFormat="1" ht="12.5" x14ac:dyDescent="0.25"/>
    <row r="959762" customFormat="1" ht="12.5" x14ac:dyDescent="0.25"/>
    <row r="959763" customFormat="1" ht="12.5" x14ac:dyDescent="0.25"/>
    <row r="959764" customFormat="1" ht="12.5" x14ac:dyDescent="0.25"/>
    <row r="959765" customFormat="1" ht="12.5" x14ac:dyDescent="0.25"/>
    <row r="959766" customFormat="1" ht="12.5" x14ac:dyDescent="0.25"/>
    <row r="959767" customFormat="1" ht="12.5" x14ac:dyDescent="0.25"/>
    <row r="959768" customFormat="1" ht="12.5" x14ac:dyDescent="0.25"/>
    <row r="959769" customFormat="1" ht="12.5" x14ac:dyDescent="0.25"/>
    <row r="959770" customFormat="1" ht="12.5" x14ac:dyDescent="0.25"/>
    <row r="959771" customFormat="1" ht="12.5" x14ac:dyDescent="0.25"/>
    <row r="959772" customFormat="1" ht="12.5" x14ac:dyDescent="0.25"/>
    <row r="959773" customFormat="1" ht="12.5" x14ac:dyDescent="0.25"/>
    <row r="959774" customFormat="1" ht="12.5" x14ac:dyDescent="0.25"/>
    <row r="959775" customFormat="1" ht="12.5" x14ac:dyDescent="0.25"/>
    <row r="959776" customFormat="1" ht="12.5" x14ac:dyDescent="0.25"/>
    <row r="959777" customFormat="1" ht="12.5" x14ac:dyDescent="0.25"/>
    <row r="959778" customFormat="1" ht="12.5" x14ac:dyDescent="0.25"/>
    <row r="959779" customFormat="1" ht="12.5" x14ac:dyDescent="0.25"/>
    <row r="959780" customFormat="1" ht="12.5" x14ac:dyDescent="0.25"/>
    <row r="959781" customFormat="1" ht="12.5" x14ac:dyDescent="0.25"/>
    <row r="959782" customFormat="1" ht="12.5" x14ac:dyDescent="0.25"/>
    <row r="959783" customFormat="1" ht="12.5" x14ac:dyDescent="0.25"/>
    <row r="959784" customFormat="1" ht="12.5" x14ac:dyDescent="0.25"/>
    <row r="959785" customFormat="1" ht="12.5" x14ac:dyDescent="0.25"/>
    <row r="959786" customFormat="1" ht="12.5" x14ac:dyDescent="0.25"/>
    <row r="959787" customFormat="1" ht="12.5" x14ac:dyDescent="0.25"/>
    <row r="959788" customFormat="1" ht="12.5" x14ac:dyDescent="0.25"/>
    <row r="959789" customFormat="1" ht="12.5" x14ac:dyDescent="0.25"/>
    <row r="959790" customFormat="1" ht="12.5" x14ac:dyDescent="0.25"/>
    <row r="959791" customFormat="1" ht="12.5" x14ac:dyDescent="0.25"/>
    <row r="959792" customFormat="1" ht="12.5" x14ac:dyDescent="0.25"/>
    <row r="959793" customFormat="1" ht="12.5" x14ac:dyDescent="0.25"/>
    <row r="959794" customFormat="1" ht="12.5" x14ac:dyDescent="0.25"/>
    <row r="959795" customFormat="1" ht="12.5" x14ac:dyDescent="0.25"/>
    <row r="959796" customFormat="1" ht="12.5" x14ac:dyDescent="0.25"/>
    <row r="959797" customFormat="1" ht="12.5" x14ac:dyDescent="0.25"/>
    <row r="959798" customFormat="1" ht="12.5" x14ac:dyDescent="0.25"/>
    <row r="959799" customFormat="1" ht="12.5" x14ac:dyDescent="0.25"/>
    <row r="959800" customFormat="1" ht="12.5" x14ac:dyDescent="0.25"/>
    <row r="959801" customFormat="1" ht="12.5" x14ac:dyDescent="0.25"/>
    <row r="959802" customFormat="1" ht="12.5" x14ac:dyDescent="0.25"/>
    <row r="959803" customFormat="1" ht="12.5" x14ac:dyDescent="0.25"/>
    <row r="959804" customFormat="1" ht="12.5" x14ac:dyDescent="0.25"/>
    <row r="959805" customFormat="1" ht="12.5" x14ac:dyDescent="0.25"/>
    <row r="959806" customFormat="1" ht="12.5" x14ac:dyDescent="0.25"/>
    <row r="959807" customFormat="1" ht="12.5" x14ac:dyDescent="0.25"/>
    <row r="959808" customFormat="1" ht="12.5" x14ac:dyDescent="0.25"/>
    <row r="959809" customFormat="1" ht="12.5" x14ac:dyDescent="0.25"/>
    <row r="959810" customFormat="1" ht="12.5" x14ac:dyDescent="0.25"/>
    <row r="959811" customFormat="1" ht="12.5" x14ac:dyDescent="0.25"/>
    <row r="959812" customFormat="1" ht="12.5" x14ac:dyDescent="0.25"/>
    <row r="959813" customFormat="1" ht="12.5" x14ac:dyDescent="0.25"/>
    <row r="959814" customFormat="1" ht="12.5" x14ac:dyDescent="0.25"/>
    <row r="959815" customFormat="1" ht="12.5" x14ac:dyDescent="0.25"/>
    <row r="959816" customFormat="1" ht="12.5" x14ac:dyDescent="0.25"/>
    <row r="959817" customFormat="1" ht="12.5" x14ac:dyDescent="0.25"/>
    <row r="959818" customFormat="1" ht="12.5" x14ac:dyDescent="0.25"/>
    <row r="959819" customFormat="1" ht="12.5" x14ac:dyDescent="0.25"/>
    <row r="959820" customFormat="1" ht="12.5" x14ac:dyDescent="0.25"/>
    <row r="959821" customFormat="1" ht="12.5" x14ac:dyDescent="0.25"/>
    <row r="959822" customFormat="1" ht="12.5" x14ac:dyDescent="0.25"/>
    <row r="959823" customFormat="1" ht="12.5" x14ac:dyDescent="0.25"/>
    <row r="959824" customFormat="1" ht="12.5" x14ac:dyDescent="0.25"/>
    <row r="959825" customFormat="1" ht="12.5" x14ac:dyDescent="0.25"/>
    <row r="959826" customFormat="1" ht="12.5" x14ac:dyDescent="0.25"/>
    <row r="959827" customFormat="1" ht="12.5" x14ac:dyDescent="0.25"/>
    <row r="959828" customFormat="1" ht="12.5" x14ac:dyDescent="0.25"/>
    <row r="959829" customFormat="1" ht="12.5" x14ac:dyDescent="0.25"/>
    <row r="959830" customFormat="1" ht="12.5" x14ac:dyDescent="0.25"/>
    <row r="959831" customFormat="1" ht="12.5" x14ac:dyDescent="0.25"/>
    <row r="959832" customFormat="1" ht="12.5" x14ac:dyDescent="0.25"/>
    <row r="959833" customFormat="1" ht="12.5" x14ac:dyDescent="0.25"/>
    <row r="959834" customFormat="1" ht="12.5" x14ac:dyDescent="0.25"/>
    <row r="959835" customFormat="1" ht="12.5" x14ac:dyDescent="0.25"/>
    <row r="959836" customFormat="1" ht="12.5" x14ac:dyDescent="0.25"/>
    <row r="959837" customFormat="1" ht="12.5" x14ac:dyDescent="0.25"/>
    <row r="959838" customFormat="1" ht="12.5" x14ac:dyDescent="0.25"/>
    <row r="959839" customFormat="1" ht="12.5" x14ac:dyDescent="0.25"/>
    <row r="959840" customFormat="1" ht="12.5" x14ac:dyDescent="0.25"/>
    <row r="959841" customFormat="1" ht="12.5" x14ac:dyDescent="0.25"/>
    <row r="959842" customFormat="1" ht="12.5" x14ac:dyDescent="0.25"/>
    <row r="959843" customFormat="1" ht="12.5" x14ac:dyDescent="0.25"/>
    <row r="959844" customFormat="1" ht="12.5" x14ac:dyDescent="0.25"/>
    <row r="959845" customFormat="1" ht="12.5" x14ac:dyDescent="0.25"/>
    <row r="959846" customFormat="1" ht="12.5" x14ac:dyDescent="0.25"/>
    <row r="959847" customFormat="1" ht="12.5" x14ac:dyDescent="0.25"/>
    <row r="959848" customFormat="1" ht="12.5" x14ac:dyDescent="0.25"/>
    <row r="959849" customFormat="1" ht="12.5" x14ac:dyDescent="0.25"/>
    <row r="959850" customFormat="1" ht="12.5" x14ac:dyDescent="0.25"/>
    <row r="959851" customFormat="1" ht="12.5" x14ac:dyDescent="0.25"/>
    <row r="959852" customFormat="1" ht="12.5" x14ac:dyDescent="0.25"/>
    <row r="959853" customFormat="1" ht="12.5" x14ac:dyDescent="0.25"/>
    <row r="959854" customFormat="1" ht="12.5" x14ac:dyDescent="0.25"/>
    <row r="959855" customFormat="1" ht="12.5" x14ac:dyDescent="0.25"/>
    <row r="959856" customFormat="1" ht="12.5" x14ac:dyDescent="0.25"/>
    <row r="959857" customFormat="1" ht="12.5" x14ac:dyDescent="0.25"/>
    <row r="959858" customFormat="1" ht="12.5" x14ac:dyDescent="0.25"/>
    <row r="959859" customFormat="1" ht="12.5" x14ac:dyDescent="0.25"/>
    <row r="959860" customFormat="1" ht="12.5" x14ac:dyDescent="0.25"/>
    <row r="959861" customFormat="1" ht="12.5" x14ac:dyDescent="0.25"/>
    <row r="959862" customFormat="1" ht="12.5" x14ac:dyDescent="0.25"/>
    <row r="959863" customFormat="1" ht="12.5" x14ac:dyDescent="0.25"/>
    <row r="959864" customFormat="1" ht="12.5" x14ac:dyDescent="0.25"/>
    <row r="959865" customFormat="1" ht="12.5" x14ac:dyDescent="0.25"/>
    <row r="959866" customFormat="1" ht="12.5" x14ac:dyDescent="0.25"/>
    <row r="959867" customFormat="1" ht="12.5" x14ac:dyDescent="0.25"/>
    <row r="959868" customFormat="1" ht="12.5" x14ac:dyDescent="0.25"/>
    <row r="959869" customFormat="1" ht="12.5" x14ac:dyDescent="0.25"/>
    <row r="959870" customFormat="1" ht="12.5" x14ac:dyDescent="0.25"/>
    <row r="959871" customFormat="1" ht="12.5" x14ac:dyDescent="0.25"/>
    <row r="959872" customFormat="1" ht="12.5" x14ac:dyDescent="0.25"/>
    <row r="959873" customFormat="1" ht="12.5" x14ac:dyDescent="0.25"/>
    <row r="959874" customFormat="1" ht="12.5" x14ac:dyDescent="0.25"/>
    <row r="959875" customFormat="1" ht="12.5" x14ac:dyDescent="0.25"/>
    <row r="959876" customFormat="1" ht="12.5" x14ac:dyDescent="0.25"/>
    <row r="959877" customFormat="1" ht="12.5" x14ac:dyDescent="0.25"/>
    <row r="959878" customFormat="1" ht="12.5" x14ac:dyDescent="0.25"/>
    <row r="959879" customFormat="1" ht="12.5" x14ac:dyDescent="0.25"/>
    <row r="959880" customFormat="1" ht="12.5" x14ac:dyDescent="0.25"/>
    <row r="959881" customFormat="1" ht="12.5" x14ac:dyDescent="0.25"/>
    <row r="959882" customFormat="1" ht="12.5" x14ac:dyDescent="0.25"/>
    <row r="959883" customFormat="1" ht="12.5" x14ac:dyDescent="0.25"/>
    <row r="959884" customFormat="1" ht="12.5" x14ac:dyDescent="0.25"/>
    <row r="959885" customFormat="1" ht="12.5" x14ac:dyDescent="0.25"/>
    <row r="959886" customFormat="1" ht="12.5" x14ac:dyDescent="0.25"/>
    <row r="959887" customFormat="1" ht="12.5" x14ac:dyDescent="0.25"/>
    <row r="959888" customFormat="1" ht="12.5" x14ac:dyDescent="0.25"/>
    <row r="959889" customFormat="1" ht="12.5" x14ac:dyDescent="0.25"/>
    <row r="959890" customFormat="1" ht="12.5" x14ac:dyDescent="0.25"/>
    <row r="959891" customFormat="1" ht="12.5" x14ac:dyDescent="0.25"/>
    <row r="959892" customFormat="1" ht="12.5" x14ac:dyDescent="0.25"/>
    <row r="959893" customFormat="1" ht="12.5" x14ac:dyDescent="0.25"/>
    <row r="959894" customFormat="1" ht="12.5" x14ac:dyDescent="0.25"/>
    <row r="959895" customFormat="1" ht="12.5" x14ac:dyDescent="0.25"/>
    <row r="959896" customFormat="1" ht="12.5" x14ac:dyDescent="0.25"/>
    <row r="959897" customFormat="1" ht="12.5" x14ac:dyDescent="0.25"/>
    <row r="959898" customFormat="1" ht="12.5" x14ac:dyDescent="0.25"/>
    <row r="959899" customFormat="1" ht="12.5" x14ac:dyDescent="0.25"/>
    <row r="959900" customFormat="1" ht="12.5" x14ac:dyDescent="0.25"/>
    <row r="959901" customFormat="1" ht="12.5" x14ac:dyDescent="0.25"/>
    <row r="959902" customFormat="1" ht="12.5" x14ac:dyDescent="0.25"/>
    <row r="959903" customFormat="1" ht="12.5" x14ac:dyDescent="0.25"/>
    <row r="959904" customFormat="1" ht="12.5" x14ac:dyDescent="0.25"/>
    <row r="959905" customFormat="1" ht="12.5" x14ac:dyDescent="0.25"/>
    <row r="959906" customFormat="1" ht="12.5" x14ac:dyDescent="0.25"/>
    <row r="959907" customFormat="1" ht="12.5" x14ac:dyDescent="0.25"/>
    <row r="959908" customFormat="1" ht="12.5" x14ac:dyDescent="0.25"/>
    <row r="959909" customFormat="1" ht="12.5" x14ac:dyDescent="0.25"/>
    <row r="959910" customFormat="1" ht="12.5" x14ac:dyDescent="0.25"/>
    <row r="959911" customFormat="1" ht="12.5" x14ac:dyDescent="0.25"/>
    <row r="959912" customFormat="1" ht="12.5" x14ac:dyDescent="0.25"/>
    <row r="959913" customFormat="1" ht="12.5" x14ac:dyDescent="0.25"/>
    <row r="959914" customFormat="1" ht="12.5" x14ac:dyDescent="0.25"/>
    <row r="959915" customFormat="1" ht="12.5" x14ac:dyDescent="0.25"/>
    <row r="959916" customFormat="1" ht="12.5" x14ac:dyDescent="0.25"/>
    <row r="959917" customFormat="1" ht="12.5" x14ac:dyDescent="0.25"/>
    <row r="959918" customFormat="1" ht="12.5" x14ac:dyDescent="0.25"/>
    <row r="959919" customFormat="1" ht="12.5" x14ac:dyDescent="0.25"/>
    <row r="959920" customFormat="1" ht="12.5" x14ac:dyDescent="0.25"/>
    <row r="959921" customFormat="1" ht="12.5" x14ac:dyDescent="0.25"/>
    <row r="959922" customFormat="1" ht="12.5" x14ac:dyDescent="0.25"/>
    <row r="959923" customFormat="1" ht="12.5" x14ac:dyDescent="0.25"/>
    <row r="959924" customFormat="1" ht="12.5" x14ac:dyDescent="0.25"/>
    <row r="959925" customFormat="1" ht="12.5" x14ac:dyDescent="0.25"/>
    <row r="959926" customFormat="1" ht="12.5" x14ac:dyDescent="0.25"/>
    <row r="959927" customFormat="1" ht="12.5" x14ac:dyDescent="0.25"/>
    <row r="959928" customFormat="1" ht="12.5" x14ac:dyDescent="0.25"/>
    <row r="959929" customFormat="1" ht="12.5" x14ac:dyDescent="0.25"/>
    <row r="959930" customFormat="1" ht="12.5" x14ac:dyDescent="0.25"/>
    <row r="959931" customFormat="1" ht="12.5" x14ac:dyDescent="0.25"/>
    <row r="959932" customFormat="1" ht="12.5" x14ac:dyDescent="0.25"/>
    <row r="959933" customFormat="1" ht="12.5" x14ac:dyDescent="0.25"/>
    <row r="959934" customFormat="1" ht="12.5" x14ac:dyDescent="0.25"/>
    <row r="959935" customFormat="1" ht="12.5" x14ac:dyDescent="0.25"/>
    <row r="959936" customFormat="1" ht="12.5" x14ac:dyDescent="0.25"/>
    <row r="959937" customFormat="1" ht="12.5" x14ac:dyDescent="0.25"/>
    <row r="959938" customFormat="1" ht="12.5" x14ac:dyDescent="0.25"/>
    <row r="959939" customFormat="1" ht="12.5" x14ac:dyDescent="0.25"/>
    <row r="959940" customFormat="1" ht="12.5" x14ac:dyDescent="0.25"/>
    <row r="959941" customFormat="1" ht="12.5" x14ac:dyDescent="0.25"/>
    <row r="959942" customFormat="1" ht="12.5" x14ac:dyDescent="0.25"/>
    <row r="959943" customFormat="1" ht="12.5" x14ac:dyDescent="0.25"/>
    <row r="959944" customFormat="1" ht="12.5" x14ac:dyDescent="0.25"/>
    <row r="959945" customFormat="1" ht="12.5" x14ac:dyDescent="0.25"/>
    <row r="959946" customFormat="1" ht="12.5" x14ac:dyDescent="0.25"/>
    <row r="959947" customFormat="1" ht="12.5" x14ac:dyDescent="0.25"/>
    <row r="959948" customFormat="1" ht="12.5" x14ac:dyDescent="0.25"/>
    <row r="959949" customFormat="1" ht="12.5" x14ac:dyDescent="0.25"/>
    <row r="959950" customFormat="1" ht="12.5" x14ac:dyDescent="0.25"/>
    <row r="959951" customFormat="1" ht="12.5" x14ac:dyDescent="0.25"/>
    <row r="959952" customFormat="1" ht="12.5" x14ac:dyDescent="0.25"/>
    <row r="959953" customFormat="1" ht="12.5" x14ac:dyDescent="0.25"/>
    <row r="959954" customFormat="1" ht="12.5" x14ac:dyDescent="0.25"/>
    <row r="959955" customFormat="1" ht="12.5" x14ac:dyDescent="0.25"/>
    <row r="959956" customFormat="1" ht="12.5" x14ac:dyDescent="0.25"/>
    <row r="959957" customFormat="1" ht="12.5" x14ac:dyDescent="0.25"/>
    <row r="959958" customFormat="1" ht="12.5" x14ac:dyDescent="0.25"/>
    <row r="959959" customFormat="1" ht="12.5" x14ac:dyDescent="0.25"/>
    <row r="959960" customFormat="1" ht="12.5" x14ac:dyDescent="0.25"/>
    <row r="959961" customFormat="1" ht="12.5" x14ac:dyDescent="0.25"/>
    <row r="959962" customFormat="1" ht="12.5" x14ac:dyDescent="0.25"/>
    <row r="959963" customFormat="1" ht="12.5" x14ac:dyDescent="0.25"/>
    <row r="959964" customFormat="1" ht="12.5" x14ac:dyDescent="0.25"/>
    <row r="959965" customFormat="1" ht="12.5" x14ac:dyDescent="0.25"/>
    <row r="959966" customFormat="1" ht="12.5" x14ac:dyDescent="0.25"/>
    <row r="959967" customFormat="1" ht="12.5" x14ac:dyDescent="0.25"/>
    <row r="959968" customFormat="1" ht="12.5" x14ac:dyDescent="0.25"/>
    <row r="959969" customFormat="1" ht="12.5" x14ac:dyDescent="0.25"/>
    <row r="959970" customFormat="1" ht="12.5" x14ac:dyDescent="0.25"/>
    <row r="959971" customFormat="1" ht="12.5" x14ac:dyDescent="0.25"/>
    <row r="959972" customFormat="1" ht="12.5" x14ac:dyDescent="0.25"/>
    <row r="959973" customFormat="1" ht="12.5" x14ac:dyDescent="0.25"/>
    <row r="959974" customFormat="1" ht="12.5" x14ac:dyDescent="0.25"/>
    <row r="959975" customFormat="1" ht="12.5" x14ac:dyDescent="0.25"/>
    <row r="959976" customFormat="1" ht="12.5" x14ac:dyDescent="0.25"/>
    <row r="959977" customFormat="1" ht="12.5" x14ac:dyDescent="0.25"/>
    <row r="959978" customFormat="1" ht="12.5" x14ac:dyDescent="0.25"/>
    <row r="959979" customFormat="1" ht="12.5" x14ac:dyDescent="0.25"/>
    <row r="959980" customFormat="1" ht="12.5" x14ac:dyDescent="0.25"/>
    <row r="959981" customFormat="1" ht="12.5" x14ac:dyDescent="0.25"/>
    <row r="959982" customFormat="1" ht="12.5" x14ac:dyDescent="0.25"/>
    <row r="959983" customFormat="1" ht="12.5" x14ac:dyDescent="0.25"/>
    <row r="959984" customFormat="1" ht="12.5" x14ac:dyDescent="0.25"/>
    <row r="959985" customFormat="1" ht="12.5" x14ac:dyDescent="0.25"/>
    <row r="959986" customFormat="1" ht="12.5" x14ac:dyDescent="0.25"/>
    <row r="959987" customFormat="1" ht="12.5" x14ac:dyDescent="0.25"/>
    <row r="959988" customFormat="1" ht="12.5" x14ac:dyDescent="0.25"/>
    <row r="959989" customFormat="1" ht="12.5" x14ac:dyDescent="0.25"/>
    <row r="959990" customFormat="1" ht="12.5" x14ac:dyDescent="0.25"/>
    <row r="959991" customFormat="1" ht="12.5" x14ac:dyDescent="0.25"/>
    <row r="959992" customFormat="1" ht="12.5" x14ac:dyDescent="0.25"/>
    <row r="959993" customFormat="1" ht="12.5" x14ac:dyDescent="0.25"/>
    <row r="959994" customFormat="1" ht="12.5" x14ac:dyDescent="0.25"/>
    <row r="959995" customFormat="1" ht="12.5" x14ac:dyDescent="0.25"/>
    <row r="959996" customFormat="1" ht="12.5" x14ac:dyDescent="0.25"/>
    <row r="959997" customFormat="1" ht="12.5" x14ac:dyDescent="0.25"/>
    <row r="959998" customFormat="1" ht="12.5" x14ac:dyDescent="0.25"/>
    <row r="959999" customFormat="1" ht="12.5" x14ac:dyDescent="0.25"/>
    <row r="960000" customFormat="1" ht="12.5" x14ac:dyDescent="0.25"/>
    <row r="960001" customFormat="1" ht="12.5" x14ac:dyDescent="0.25"/>
    <row r="960002" customFormat="1" ht="12.5" x14ac:dyDescent="0.25"/>
    <row r="960003" customFormat="1" ht="12.5" x14ac:dyDescent="0.25"/>
    <row r="960004" customFormat="1" ht="12.5" x14ac:dyDescent="0.25"/>
    <row r="960005" customFormat="1" ht="12.5" x14ac:dyDescent="0.25"/>
    <row r="960006" customFormat="1" ht="12.5" x14ac:dyDescent="0.25"/>
    <row r="960007" customFormat="1" ht="12.5" x14ac:dyDescent="0.25"/>
    <row r="960008" customFormat="1" ht="12.5" x14ac:dyDescent="0.25"/>
    <row r="960009" customFormat="1" ht="12.5" x14ac:dyDescent="0.25"/>
    <row r="960010" customFormat="1" ht="12.5" x14ac:dyDescent="0.25"/>
    <row r="960011" customFormat="1" ht="12.5" x14ac:dyDescent="0.25"/>
    <row r="960012" customFormat="1" ht="12.5" x14ac:dyDescent="0.25"/>
    <row r="960013" customFormat="1" ht="12.5" x14ac:dyDescent="0.25"/>
    <row r="960014" customFormat="1" ht="12.5" x14ac:dyDescent="0.25"/>
    <row r="960015" customFormat="1" ht="12.5" x14ac:dyDescent="0.25"/>
    <row r="960016" customFormat="1" ht="12.5" x14ac:dyDescent="0.25"/>
    <row r="960017" customFormat="1" ht="12.5" x14ac:dyDescent="0.25"/>
    <row r="960018" customFormat="1" ht="12.5" x14ac:dyDescent="0.25"/>
    <row r="960019" customFormat="1" ht="12.5" x14ac:dyDescent="0.25"/>
    <row r="960020" customFormat="1" ht="12.5" x14ac:dyDescent="0.25"/>
    <row r="960021" customFormat="1" ht="12.5" x14ac:dyDescent="0.25"/>
    <row r="960022" customFormat="1" ht="12.5" x14ac:dyDescent="0.25"/>
    <row r="960023" customFormat="1" ht="12.5" x14ac:dyDescent="0.25"/>
    <row r="960024" customFormat="1" ht="12.5" x14ac:dyDescent="0.25"/>
    <row r="960025" customFormat="1" ht="12.5" x14ac:dyDescent="0.25"/>
    <row r="960026" customFormat="1" ht="12.5" x14ac:dyDescent="0.25"/>
    <row r="960027" customFormat="1" ht="12.5" x14ac:dyDescent="0.25"/>
    <row r="960028" customFormat="1" ht="12.5" x14ac:dyDescent="0.25"/>
    <row r="960029" customFormat="1" ht="12.5" x14ac:dyDescent="0.25"/>
    <row r="960030" customFormat="1" ht="12.5" x14ac:dyDescent="0.25"/>
    <row r="960031" customFormat="1" ht="12.5" x14ac:dyDescent="0.25"/>
    <row r="960032" customFormat="1" ht="12.5" x14ac:dyDescent="0.25"/>
    <row r="960033" customFormat="1" ht="12.5" x14ac:dyDescent="0.25"/>
    <row r="960034" customFormat="1" ht="12.5" x14ac:dyDescent="0.25"/>
    <row r="960035" customFormat="1" ht="12.5" x14ac:dyDescent="0.25"/>
    <row r="960036" customFormat="1" ht="12.5" x14ac:dyDescent="0.25"/>
    <row r="960037" customFormat="1" ht="12.5" x14ac:dyDescent="0.25"/>
    <row r="960038" customFormat="1" ht="12.5" x14ac:dyDescent="0.25"/>
    <row r="960039" customFormat="1" ht="12.5" x14ac:dyDescent="0.25"/>
    <row r="960040" customFormat="1" ht="12.5" x14ac:dyDescent="0.25"/>
    <row r="960041" customFormat="1" ht="12.5" x14ac:dyDescent="0.25"/>
    <row r="960042" customFormat="1" ht="12.5" x14ac:dyDescent="0.25"/>
    <row r="960043" customFormat="1" ht="12.5" x14ac:dyDescent="0.25"/>
    <row r="960044" customFormat="1" ht="12.5" x14ac:dyDescent="0.25"/>
    <row r="960045" customFormat="1" ht="12.5" x14ac:dyDescent="0.25"/>
    <row r="960046" customFormat="1" ht="12.5" x14ac:dyDescent="0.25"/>
    <row r="960047" customFormat="1" ht="12.5" x14ac:dyDescent="0.25"/>
    <row r="960048" customFormat="1" ht="12.5" x14ac:dyDescent="0.25"/>
    <row r="960049" customFormat="1" ht="12.5" x14ac:dyDescent="0.25"/>
    <row r="960050" customFormat="1" ht="12.5" x14ac:dyDescent="0.25"/>
    <row r="960051" customFormat="1" ht="12.5" x14ac:dyDescent="0.25"/>
    <row r="960052" customFormat="1" ht="12.5" x14ac:dyDescent="0.25"/>
    <row r="960053" customFormat="1" ht="12.5" x14ac:dyDescent="0.25"/>
    <row r="960054" customFormat="1" ht="12.5" x14ac:dyDescent="0.25"/>
    <row r="960055" customFormat="1" ht="12.5" x14ac:dyDescent="0.25"/>
    <row r="960056" customFormat="1" ht="12.5" x14ac:dyDescent="0.25"/>
    <row r="960057" customFormat="1" ht="12.5" x14ac:dyDescent="0.25"/>
    <row r="960058" customFormat="1" ht="12.5" x14ac:dyDescent="0.25"/>
    <row r="960059" customFormat="1" ht="12.5" x14ac:dyDescent="0.25"/>
    <row r="960060" customFormat="1" ht="12.5" x14ac:dyDescent="0.25"/>
    <row r="960061" customFormat="1" ht="12.5" x14ac:dyDescent="0.25"/>
    <row r="960062" customFormat="1" ht="12.5" x14ac:dyDescent="0.25"/>
    <row r="960063" customFormat="1" ht="12.5" x14ac:dyDescent="0.25"/>
    <row r="960064" customFormat="1" ht="12.5" x14ac:dyDescent="0.25"/>
    <row r="960065" customFormat="1" ht="12.5" x14ac:dyDescent="0.25"/>
    <row r="960066" customFormat="1" ht="12.5" x14ac:dyDescent="0.25"/>
    <row r="960067" customFormat="1" ht="12.5" x14ac:dyDescent="0.25"/>
    <row r="960068" customFormat="1" ht="12.5" x14ac:dyDescent="0.25"/>
    <row r="960069" customFormat="1" ht="12.5" x14ac:dyDescent="0.25"/>
    <row r="960070" customFormat="1" ht="12.5" x14ac:dyDescent="0.25"/>
    <row r="960071" customFormat="1" ht="12.5" x14ac:dyDescent="0.25"/>
    <row r="960072" customFormat="1" ht="12.5" x14ac:dyDescent="0.25"/>
    <row r="960073" customFormat="1" ht="12.5" x14ac:dyDescent="0.25"/>
    <row r="960074" customFormat="1" ht="12.5" x14ac:dyDescent="0.25"/>
    <row r="960075" customFormat="1" ht="12.5" x14ac:dyDescent="0.25"/>
    <row r="960076" customFormat="1" ht="12.5" x14ac:dyDescent="0.25"/>
    <row r="960077" customFormat="1" ht="12.5" x14ac:dyDescent="0.25"/>
    <row r="960078" customFormat="1" ht="12.5" x14ac:dyDescent="0.25"/>
    <row r="960079" customFormat="1" ht="12.5" x14ac:dyDescent="0.25"/>
    <row r="960080" customFormat="1" ht="12.5" x14ac:dyDescent="0.25"/>
    <row r="960081" customFormat="1" ht="12.5" x14ac:dyDescent="0.25"/>
    <row r="960082" customFormat="1" ht="12.5" x14ac:dyDescent="0.25"/>
    <row r="960083" customFormat="1" ht="12.5" x14ac:dyDescent="0.25"/>
    <row r="960084" customFormat="1" ht="12.5" x14ac:dyDescent="0.25"/>
    <row r="960085" customFormat="1" ht="12.5" x14ac:dyDescent="0.25"/>
    <row r="960086" customFormat="1" ht="12.5" x14ac:dyDescent="0.25"/>
    <row r="960087" customFormat="1" ht="12.5" x14ac:dyDescent="0.25"/>
    <row r="960088" customFormat="1" ht="12.5" x14ac:dyDescent="0.25"/>
    <row r="960089" customFormat="1" ht="12.5" x14ac:dyDescent="0.25"/>
    <row r="960090" customFormat="1" ht="12.5" x14ac:dyDescent="0.25"/>
    <row r="960091" customFormat="1" ht="12.5" x14ac:dyDescent="0.25"/>
    <row r="960092" customFormat="1" ht="12.5" x14ac:dyDescent="0.25"/>
    <row r="960093" customFormat="1" ht="12.5" x14ac:dyDescent="0.25"/>
    <row r="960094" customFormat="1" ht="12.5" x14ac:dyDescent="0.25"/>
    <row r="960095" customFormat="1" ht="12.5" x14ac:dyDescent="0.25"/>
    <row r="960096" customFormat="1" ht="12.5" x14ac:dyDescent="0.25"/>
    <row r="960097" customFormat="1" ht="12.5" x14ac:dyDescent="0.25"/>
    <row r="960098" customFormat="1" ht="12.5" x14ac:dyDescent="0.25"/>
    <row r="960099" customFormat="1" ht="12.5" x14ac:dyDescent="0.25"/>
    <row r="960100" customFormat="1" ht="12.5" x14ac:dyDescent="0.25"/>
    <row r="960101" customFormat="1" ht="12.5" x14ac:dyDescent="0.25"/>
    <row r="960102" customFormat="1" ht="12.5" x14ac:dyDescent="0.25"/>
    <row r="960103" customFormat="1" ht="12.5" x14ac:dyDescent="0.25"/>
    <row r="960104" customFormat="1" ht="12.5" x14ac:dyDescent="0.25"/>
    <row r="960105" customFormat="1" ht="12.5" x14ac:dyDescent="0.25"/>
    <row r="960106" customFormat="1" ht="12.5" x14ac:dyDescent="0.25"/>
    <row r="960107" customFormat="1" ht="12.5" x14ac:dyDescent="0.25"/>
    <row r="960108" customFormat="1" ht="12.5" x14ac:dyDescent="0.25"/>
    <row r="960109" customFormat="1" ht="12.5" x14ac:dyDescent="0.25"/>
    <row r="960110" customFormat="1" ht="12.5" x14ac:dyDescent="0.25"/>
    <row r="960111" customFormat="1" ht="12.5" x14ac:dyDescent="0.25"/>
    <row r="960112" customFormat="1" ht="12.5" x14ac:dyDescent="0.25"/>
    <row r="960113" customFormat="1" ht="12.5" x14ac:dyDescent="0.25"/>
    <row r="960114" customFormat="1" ht="12.5" x14ac:dyDescent="0.25"/>
    <row r="960115" customFormat="1" ht="12.5" x14ac:dyDescent="0.25"/>
    <row r="960116" customFormat="1" ht="12.5" x14ac:dyDescent="0.25"/>
    <row r="960117" customFormat="1" ht="12.5" x14ac:dyDescent="0.25"/>
    <row r="960118" customFormat="1" ht="12.5" x14ac:dyDescent="0.25"/>
    <row r="960119" customFormat="1" ht="12.5" x14ac:dyDescent="0.25"/>
    <row r="960120" customFormat="1" ht="12.5" x14ac:dyDescent="0.25"/>
    <row r="960121" customFormat="1" ht="12.5" x14ac:dyDescent="0.25"/>
    <row r="960122" customFormat="1" ht="12.5" x14ac:dyDescent="0.25"/>
    <row r="960123" customFormat="1" ht="12.5" x14ac:dyDescent="0.25"/>
    <row r="960124" customFormat="1" ht="12.5" x14ac:dyDescent="0.25"/>
    <row r="960125" customFormat="1" ht="12.5" x14ac:dyDescent="0.25"/>
    <row r="960126" customFormat="1" ht="12.5" x14ac:dyDescent="0.25"/>
    <row r="960127" customFormat="1" ht="12.5" x14ac:dyDescent="0.25"/>
    <row r="960128" customFormat="1" ht="12.5" x14ac:dyDescent="0.25"/>
    <row r="960129" customFormat="1" ht="12.5" x14ac:dyDescent="0.25"/>
    <row r="960130" customFormat="1" ht="12.5" x14ac:dyDescent="0.25"/>
    <row r="960131" customFormat="1" ht="12.5" x14ac:dyDescent="0.25"/>
    <row r="960132" customFormat="1" ht="12.5" x14ac:dyDescent="0.25"/>
    <row r="960133" customFormat="1" ht="12.5" x14ac:dyDescent="0.25"/>
    <row r="960134" customFormat="1" ht="12.5" x14ac:dyDescent="0.25"/>
    <row r="960135" customFormat="1" ht="12.5" x14ac:dyDescent="0.25"/>
    <row r="960136" customFormat="1" ht="12.5" x14ac:dyDescent="0.25"/>
    <row r="960137" customFormat="1" ht="12.5" x14ac:dyDescent="0.25"/>
    <row r="960138" customFormat="1" ht="12.5" x14ac:dyDescent="0.25"/>
    <row r="960139" customFormat="1" ht="12.5" x14ac:dyDescent="0.25"/>
    <row r="960140" customFormat="1" ht="12.5" x14ac:dyDescent="0.25"/>
    <row r="960141" customFormat="1" ht="12.5" x14ac:dyDescent="0.25"/>
    <row r="960142" customFormat="1" ht="12.5" x14ac:dyDescent="0.25"/>
    <row r="960143" customFormat="1" ht="12.5" x14ac:dyDescent="0.25"/>
    <row r="960144" customFormat="1" ht="12.5" x14ac:dyDescent="0.25"/>
    <row r="960145" customFormat="1" ht="12.5" x14ac:dyDescent="0.25"/>
    <row r="960146" customFormat="1" ht="12.5" x14ac:dyDescent="0.25"/>
    <row r="960147" customFormat="1" ht="12.5" x14ac:dyDescent="0.25"/>
    <row r="960148" customFormat="1" ht="12.5" x14ac:dyDescent="0.25"/>
    <row r="960149" customFormat="1" ht="12.5" x14ac:dyDescent="0.25"/>
    <row r="960150" customFormat="1" ht="12.5" x14ac:dyDescent="0.25"/>
    <row r="960151" customFormat="1" ht="12.5" x14ac:dyDescent="0.25"/>
    <row r="960152" customFormat="1" ht="12.5" x14ac:dyDescent="0.25"/>
    <row r="960153" customFormat="1" ht="12.5" x14ac:dyDescent="0.25"/>
    <row r="960154" customFormat="1" ht="12.5" x14ac:dyDescent="0.25"/>
    <row r="960155" customFormat="1" ht="12.5" x14ac:dyDescent="0.25"/>
    <row r="960156" customFormat="1" ht="12.5" x14ac:dyDescent="0.25"/>
    <row r="960157" customFormat="1" ht="12.5" x14ac:dyDescent="0.25"/>
    <row r="960158" customFormat="1" ht="12.5" x14ac:dyDescent="0.25"/>
    <row r="960159" customFormat="1" ht="12.5" x14ac:dyDescent="0.25"/>
    <row r="960160" customFormat="1" ht="12.5" x14ac:dyDescent="0.25"/>
    <row r="960161" customFormat="1" ht="12.5" x14ac:dyDescent="0.25"/>
    <row r="960162" customFormat="1" ht="12.5" x14ac:dyDescent="0.25"/>
    <row r="960163" customFormat="1" ht="12.5" x14ac:dyDescent="0.25"/>
    <row r="960164" customFormat="1" ht="12.5" x14ac:dyDescent="0.25"/>
    <row r="960165" customFormat="1" ht="12.5" x14ac:dyDescent="0.25"/>
    <row r="960166" customFormat="1" ht="12.5" x14ac:dyDescent="0.25"/>
    <row r="960167" customFormat="1" ht="12.5" x14ac:dyDescent="0.25"/>
    <row r="960168" customFormat="1" ht="12.5" x14ac:dyDescent="0.25"/>
    <row r="960169" customFormat="1" ht="12.5" x14ac:dyDescent="0.25"/>
    <row r="960170" customFormat="1" ht="12.5" x14ac:dyDescent="0.25"/>
    <row r="960171" customFormat="1" ht="12.5" x14ac:dyDescent="0.25"/>
    <row r="960172" customFormat="1" ht="12.5" x14ac:dyDescent="0.25"/>
    <row r="960173" customFormat="1" ht="12.5" x14ac:dyDescent="0.25"/>
    <row r="960174" customFormat="1" ht="12.5" x14ac:dyDescent="0.25"/>
    <row r="960175" customFormat="1" ht="12.5" x14ac:dyDescent="0.25"/>
    <row r="960176" customFormat="1" ht="12.5" x14ac:dyDescent="0.25"/>
    <row r="960177" customFormat="1" ht="12.5" x14ac:dyDescent="0.25"/>
    <row r="960178" customFormat="1" ht="12.5" x14ac:dyDescent="0.25"/>
    <row r="960179" customFormat="1" ht="12.5" x14ac:dyDescent="0.25"/>
    <row r="960180" customFormat="1" ht="12.5" x14ac:dyDescent="0.25"/>
    <row r="960181" customFormat="1" ht="12.5" x14ac:dyDescent="0.25"/>
    <row r="960182" customFormat="1" ht="12.5" x14ac:dyDescent="0.25"/>
    <row r="960183" customFormat="1" ht="12.5" x14ac:dyDescent="0.25"/>
    <row r="960184" customFormat="1" ht="12.5" x14ac:dyDescent="0.25"/>
    <row r="960185" customFormat="1" ht="12.5" x14ac:dyDescent="0.25"/>
    <row r="960186" customFormat="1" ht="12.5" x14ac:dyDescent="0.25"/>
    <row r="960187" customFormat="1" ht="12.5" x14ac:dyDescent="0.25"/>
    <row r="960188" customFormat="1" ht="12.5" x14ac:dyDescent="0.25"/>
    <row r="960189" customFormat="1" ht="12.5" x14ac:dyDescent="0.25"/>
    <row r="960190" customFormat="1" ht="12.5" x14ac:dyDescent="0.25"/>
    <row r="960191" customFormat="1" ht="12.5" x14ac:dyDescent="0.25"/>
    <row r="960192" customFormat="1" ht="12.5" x14ac:dyDescent="0.25"/>
    <row r="960193" customFormat="1" ht="12.5" x14ac:dyDescent="0.25"/>
    <row r="960194" customFormat="1" ht="12.5" x14ac:dyDescent="0.25"/>
    <row r="960195" customFormat="1" ht="12.5" x14ac:dyDescent="0.25"/>
    <row r="960196" customFormat="1" ht="12.5" x14ac:dyDescent="0.25"/>
    <row r="960197" customFormat="1" ht="12.5" x14ac:dyDescent="0.25"/>
    <row r="960198" customFormat="1" ht="12.5" x14ac:dyDescent="0.25"/>
    <row r="960199" customFormat="1" ht="12.5" x14ac:dyDescent="0.25"/>
    <row r="960200" customFormat="1" ht="12.5" x14ac:dyDescent="0.25"/>
    <row r="960201" customFormat="1" ht="12.5" x14ac:dyDescent="0.25"/>
    <row r="960202" customFormat="1" ht="12.5" x14ac:dyDescent="0.25"/>
    <row r="960203" customFormat="1" ht="12.5" x14ac:dyDescent="0.25"/>
    <row r="960204" customFormat="1" ht="12.5" x14ac:dyDescent="0.25"/>
    <row r="960205" customFormat="1" ht="12.5" x14ac:dyDescent="0.25"/>
    <row r="960206" customFormat="1" ht="12.5" x14ac:dyDescent="0.25"/>
    <row r="960207" customFormat="1" ht="12.5" x14ac:dyDescent="0.25"/>
    <row r="960208" customFormat="1" ht="12.5" x14ac:dyDescent="0.25"/>
    <row r="960209" customFormat="1" ht="12.5" x14ac:dyDescent="0.25"/>
    <row r="960210" customFormat="1" ht="12.5" x14ac:dyDescent="0.25"/>
    <row r="960211" customFormat="1" ht="12.5" x14ac:dyDescent="0.25"/>
    <row r="960212" customFormat="1" ht="12.5" x14ac:dyDescent="0.25"/>
    <row r="960213" customFormat="1" ht="12.5" x14ac:dyDescent="0.25"/>
    <row r="960214" customFormat="1" ht="12.5" x14ac:dyDescent="0.25"/>
    <row r="960215" customFormat="1" ht="12.5" x14ac:dyDescent="0.25"/>
    <row r="960216" customFormat="1" ht="12.5" x14ac:dyDescent="0.25"/>
    <row r="960217" customFormat="1" ht="12.5" x14ac:dyDescent="0.25"/>
    <row r="960218" customFormat="1" ht="12.5" x14ac:dyDescent="0.25"/>
    <row r="960219" customFormat="1" ht="12.5" x14ac:dyDescent="0.25"/>
    <row r="960220" customFormat="1" ht="12.5" x14ac:dyDescent="0.25"/>
    <row r="960221" customFormat="1" ht="12.5" x14ac:dyDescent="0.25"/>
    <row r="960222" customFormat="1" ht="12.5" x14ac:dyDescent="0.25"/>
    <row r="960223" customFormat="1" ht="12.5" x14ac:dyDescent="0.25"/>
    <row r="960224" customFormat="1" ht="12.5" x14ac:dyDescent="0.25"/>
    <row r="960225" customFormat="1" ht="12.5" x14ac:dyDescent="0.25"/>
    <row r="960226" customFormat="1" ht="12.5" x14ac:dyDescent="0.25"/>
    <row r="960227" customFormat="1" ht="12.5" x14ac:dyDescent="0.25"/>
    <row r="960228" customFormat="1" ht="12.5" x14ac:dyDescent="0.25"/>
    <row r="960229" customFormat="1" ht="12.5" x14ac:dyDescent="0.25"/>
    <row r="960230" customFormat="1" ht="12.5" x14ac:dyDescent="0.25"/>
    <row r="960231" customFormat="1" ht="12.5" x14ac:dyDescent="0.25"/>
    <row r="960232" customFormat="1" ht="12.5" x14ac:dyDescent="0.25"/>
    <row r="960233" customFormat="1" ht="12.5" x14ac:dyDescent="0.25"/>
    <row r="960234" customFormat="1" ht="12.5" x14ac:dyDescent="0.25"/>
    <row r="960235" customFormat="1" ht="12.5" x14ac:dyDescent="0.25"/>
    <row r="960236" customFormat="1" ht="12.5" x14ac:dyDescent="0.25"/>
    <row r="960237" customFormat="1" ht="12.5" x14ac:dyDescent="0.25"/>
    <row r="960238" customFormat="1" ht="12.5" x14ac:dyDescent="0.25"/>
    <row r="960239" customFormat="1" ht="12.5" x14ac:dyDescent="0.25"/>
    <row r="960240" customFormat="1" ht="12.5" x14ac:dyDescent="0.25"/>
    <row r="960241" customFormat="1" ht="12.5" x14ac:dyDescent="0.25"/>
    <row r="960242" customFormat="1" ht="12.5" x14ac:dyDescent="0.25"/>
    <row r="960243" customFormat="1" ht="12.5" x14ac:dyDescent="0.25"/>
    <row r="960244" customFormat="1" ht="12.5" x14ac:dyDescent="0.25"/>
    <row r="960245" customFormat="1" ht="12.5" x14ac:dyDescent="0.25"/>
    <row r="960246" customFormat="1" ht="12.5" x14ac:dyDescent="0.25"/>
    <row r="960247" customFormat="1" ht="12.5" x14ac:dyDescent="0.25"/>
    <row r="960248" customFormat="1" ht="12.5" x14ac:dyDescent="0.25"/>
    <row r="960249" customFormat="1" ht="12.5" x14ac:dyDescent="0.25"/>
    <row r="960250" customFormat="1" ht="12.5" x14ac:dyDescent="0.25"/>
    <row r="960251" customFormat="1" ht="12.5" x14ac:dyDescent="0.25"/>
    <row r="960252" customFormat="1" ht="12.5" x14ac:dyDescent="0.25"/>
    <row r="960253" customFormat="1" ht="12.5" x14ac:dyDescent="0.25"/>
    <row r="960254" customFormat="1" ht="12.5" x14ac:dyDescent="0.25"/>
    <row r="960255" customFormat="1" ht="12.5" x14ac:dyDescent="0.25"/>
    <row r="960256" customFormat="1" ht="12.5" x14ac:dyDescent="0.25"/>
    <row r="960257" customFormat="1" ht="12.5" x14ac:dyDescent="0.25"/>
    <row r="960258" customFormat="1" ht="12.5" x14ac:dyDescent="0.25"/>
    <row r="960259" customFormat="1" ht="12.5" x14ac:dyDescent="0.25"/>
    <row r="960260" customFormat="1" ht="12.5" x14ac:dyDescent="0.25"/>
    <row r="960261" customFormat="1" ht="12.5" x14ac:dyDescent="0.25"/>
    <row r="960262" customFormat="1" ht="12.5" x14ac:dyDescent="0.25"/>
    <row r="960263" customFormat="1" ht="12.5" x14ac:dyDescent="0.25"/>
    <row r="960264" customFormat="1" ht="12.5" x14ac:dyDescent="0.25"/>
    <row r="960265" customFormat="1" ht="12.5" x14ac:dyDescent="0.25"/>
    <row r="960266" customFormat="1" ht="12.5" x14ac:dyDescent="0.25"/>
    <row r="960267" customFormat="1" ht="12.5" x14ac:dyDescent="0.25"/>
    <row r="960268" customFormat="1" ht="12.5" x14ac:dyDescent="0.25"/>
    <row r="960269" customFormat="1" ht="12.5" x14ac:dyDescent="0.25"/>
    <row r="960270" customFormat="1" ht="12.5" x14ac:dyDescent="0.25"/>
    <row r="960271" customFormat="1" ht="12.5" x14ac:dyDescent="0.25"/>
    <row r="960272" customFormat="1" ht="12.5" x14ac:dyDescent="0.25"/>
    <row r="960273" customFormat="1" ht="12.5" x14ac:dyDescent="0.25"/>
    <row r="960274" customFormat="1" ht="12.5" x14ac:dyDescent="0.25"/>
    <row r="960275" customFormat="1" ht="12.5" x14ac:dyDescent="0.25"/>
    <row r="960276" customFormat="1" ht="12.5" x14ac:dyDescent="0.25"/>
    <row r="960277" customFormat="1" ht="12.5" x14ac:dyDescent="0.25"/>
    <row r="960278" customFormat="1" ht="12.5" x14ac:dyDescent="0.25"/>
    <row r="960279" customFormat="1" ht="12.5" x14ac:dyDescent="0.25"/>
    <row r="960280" customFormat="1" ht="12.5" x14ac:dyDescent="0.25"/>
    <row r="960281" customFormat="1" ht="12.5" x14ac:dyDescent="0.25"/>
    <row r="960282" customFormat="1" ht="12.5" x14ac:dyDescent="0.25"/>
    <row r="960283" customFormat="1" ht="12.5" x14ac:dyDescent="0.25"/>
    <row r="960284" customFormat="1" ht="12.5" x14ac:dyDescent="0.25"/>
    <row r="960285" customFormat="1" ht="12.5" x14ac:dyDescent="0.25"/>
    <row r="960286" customFormat="1" ht="12.5" x14ac:dyDescent="0.25"/>
    <row r="960287" customFormat="1" ht="12.5" x14ac:dyDescent="0.25"/>
    <row r="960288" customFormat="1" ht="12.5" x14ac:dyDescent="0.25"/>
    <row r="960289" customFormat="1" ht="12.5" x14ac:dyDescent="0.25"/>
    <row r="960290" customFormat="1" ht="12.5" x14ac:dyDescent="0.25"/>
    <row r="960291" customFormat="1" ht="12.5" x14ac:dyDescent="0.25"/>
    <row r="960292" customFormat="1" ht="12.5" x14ac:dyDescent="0.25"/>
    <row r="960293" customFormat="1" ht="12.5" x14ac:dyDescent="0.25"/>
    <row r="960294" customFormat="1" ht="12.5" x14ac:dyDescent="0.25"/>
    <row r="960295" customFormat="1" ht="12.5" x14ac:dyDescent="0.25"/>
    <row r="960296" customFormat="1" ht="12.5" x14ac:dyDescent="0.25"/>
    <row r="960297" customFormat="1" ht="12.5" x14ac:dyDescent="0.25"/>
    <row r="960298" customFormat="1" ht="12.5" x14ac:dyDescent="0.25"/>
    <row r="960299" customFormat="1" ht="12.5" x14ac:dyDescent="0.25"/>
    <row r="960300" customFormat="1" ht="12.5" x14ac:dyDescent="0.25"/>
    <row r="960301" customFormat="1" ht="12.5" x14ac:dyDescent="0.25"/>
    <row r="960302" customFormat="1" ht="12.5" x14ac:dyDescent="0.25"/>
    <row r="960303" customFormat="1" ht="12.5" x14ac:dyDescent="0.25"/>
    <row r="960304" customFormat="1" ht="12.5" x14ac:dyDescent="0.25"/>
    <row r="960305" customFormat="1" ht="12.5" x14ac:dyDescent="0.25"/>
    <row r="960306" customFormat="1" ht="12.5" x14ac:dyDescent="0.25"/>
    <row r="960307" customFormat="1" ht="12.5" x14ac:dyDescent="0.25"/>
    <row r="960308" customFormat="1" ht="12.5" x14ac:dyDescent="0.25"/>
    <row r="960309" customFormat="1" ht="12.5" x14ac:dyDescent="0.25"/>
    <row r="960310" customFormat="1" ht="12.5" x14ac:dyDescent="0.25"/>
    <row r="960311" customFormat="1" ht="12.5" x14ac:dyDescent="0.25"/>
    <row r="960312" customFormat="1" ht="12.5" x14ac:dyDescent="0.25"/>
    <row r="960313" customFormat="1" ht="12.5" x14ac:dyDescent="0.25"/>
    <row r="960314" customFormat="1" ht="12.5" x14ac:dyDescent="0.25"/>
    <row r="960315" customFormat="1" ht="12.5" x14ac:dyDescent="0.25"/>
    <row r="960316" customFormat="1" ht="12.5" x14ac:dyDescent="0.25"/>
    <row r="960317" customFormat="1" ht="12.5" x14ac:dyDescent="0.25"/>
    <row r="960318" customFormat="1" ht="12.5" x14ac:dyDescent="0.25"/>
    <row r="960319" customFormat="1" ht="12.5" x14ac:dyDescent="0.25"/>
    <row r="960320" customFormat="1" ht="12.5" x14ac:dyDescent="0.25"/>
    <row r="960321" customFormat="1" ht="12.5" x14ac:dyDescent="0.25"/>
    <row r="960322" customFormat="1" ht="12.5" x14ac:dyDescent="0.25"/>
    <row r="960323" customFormat="1" ht="12.5" x14ac:dyDescent="0.25"/>
    <row r="960324" customFormat="1" ht="12.5" x14ac:dyDescent="0.25"/>
    <row r="960325" customFormat="1" ht="12.5" x14ac:dyDescent="0.25"/>
    <row r="960326" customFormat="1" ht="12.5" x14ac:dyDescent="0.25"/>
    <row r="960327" customFormat="1" ht="12.5" x14ac:dyDescent="0.25"/>
    <row r="960328" customFormat="1" ht="12.5" x14ac:dyDescent="0.25"/>
    <row r="960329" customFormat="1" ht="12.5" x14ac:dyDescent="0.25"/>
    <row r="960330" customFormat="1" ht="12.5" x14ac:dyDescent="0.25"/>
    <row r="960331" customFormat="1" ht="12.5" x14ac:dyDescent="0.25"/>
    <row r="960332" customFormat="1" ht="12.5" x14ac:dyDescent="0.25"/>
    <row r="960333" customFormat="1" ht="12.5" x14ac:dyDescent="0.25"/>
    <row r="960334" customFormat="1" ht="12.5" x14ac:dyDescent="0.25"/>
    <row r="960335" customFormat="1" ht="12.5" x14ac:dyDescent="0.25"/>
    <row r="960336" customFormat="1" ht="12.5" x14ac:dyDescent="0.25"/>
    <row r="960337" customFormat="1" ht="12.5" x14ac:dyDescent="0.25"/>
    <row r="960338" customFormat="1" ht="12.5" x14ac:dyDescent="0.25"/>
    <row r="960339" customFormat="1" ht="12.5" x14ac:dyDescent="0.25"/>
    <row r="960340" customFormat="1" ht="12.5" x14ac:dyDescent="0.25"/>
    <row r="960341" customFormat="1" ht="12.5" x14ac:dyDescent="0.25"/>
    <row r="960342" customFormat="1" ht="12.5" x14ac:dyDescent="0.25"/>
    <row r="960343" customFormat="1" ht="12.5" x14ac:dyDescent="0.25"/>
    <row r="960344" customFormat="1" ht="12.5" x14ac:dyDescent="0.25"/>
    <row r="960345" customFormat="1" ht="12.5" x14ac:dyDescent="0.25"/>
    <row r="960346" customFormat="1" ht="12.5" x14ac:dyDescent="0.25"/>
    <row r="960347" customFormat="1" ht="12.5" x14ac:dyDescent="0.25"/>
    <row r="960348" customFormat="1" ht="12.5" x14ac:dyDescent="0.25"/>
    <row r="960349" customFormat="1" ht="12.5" x14ac:dyDescent="0.25"/>
    <row r="960350" customFormat="1" ht="12.5" x14ac:dyDescent="0.25"/>
    <row r="960351" customFormat="1" ht="12.5" x14ac:dyDescent="0.25"/>
    <row r="960352" customFormat="1" ht="12.5" x14ac:dyDescent="0.25"/>
    <row r="960353" customFormat="1" ht="12.5" x14ac:dyDescent="0.25"/>
    <row r="960354" customFormat="1" ht="12.5" x14ac:dyDescent="0.25"/>
    <row r="960355" customFormat="1" ht="12.5" x14ac:dyDescent="0.25"/>
    <row r="960356" customFormat="1" ht="12.5" x14ac:dyDescent="0.25"/>
    <row r="960357" customFormat="1" ht="12.5" x14ac:dyDescent="0.25"/>
    <row r="960358" customFormat="1" ht="12.5" x14ac:dyDescent="0.25"/>
    <row r="960359" customFormat="1" ht="12.5" x14ac:dyDescent="0.25"/>
    <row r="960360" customFormat="1" ht="12.5" x14ac:dyDescent="0.25"/>
    <row r="960361" customFormat="1" ht="12.5" x14ac:dyDescent="0.25"/>
    <row r="960362" customFormat="1" ht="12.5" x14ac:dyDescent="0.25"/>
    <row r="960363" customFormat="1" ht="12.5" x14ac:dyDescent="0.25"/>
    <row r="960364" customFormat="1" ht="12.5" x14ac:dyDescent="0.25"/>
    <row r="960365" customFormat="1" ht="12.5" x14ac:dyDescent="0.25"/>
    <row r="960366" customFormat="1" ht="12.5" x14ac:dyDescent="0.25"/>
    <row r="960367" customFormat="1" ht="12.5" x14ac:dyDescent="0.25"/>
    <row r="960368" customFormat="1" ht="12.5" x14ac:dyDescent="0.25"/>
    <row r="960369" customFormat="1" ht="12.5" x14ac:dyDescent="0.25"/>
    <row r="960370" customFormat="1" ht="12.5" x14ac:dyDescent="0.25"/>
    <row r="960371" customFormat="1" ht="12.5" x14ac:dyDescent="0.25"/>
    <row r="960372" customFormat="1" ht="12.5" x14ac:dyDescent="0.25"/>
    <row r="960373" customFormat="1" ht="12.5" x14ac:dyDescent="0.25"/>
    <row r="960374" customFormat="1" ht="12.5" x14ac:dyDescent="0.25"/>
    <row r="960375" customFormat="1" ht="12.5" x14ac:dyDescent="0.25"/>
    <row r="960376" customFormat="1" ht="12.5" x14ac:dyDescent="0.25"/>
    <row r="960377" customFormat="1" ht="12.5" x14ac:dyDescent="0.25"/>
    <row r="960378" customFormat="1" ht="12.5" x14ac:dyDescent="0.25"/>
    <row r="960379" customFormat="1" ht="12.5" x14ac:dyDescent="0.25"/>
    <row r="960380" customFormat="1" ht="12.5" x14ac:dyDescent="0.25"/>
    <row r="960381" customFormat="1" ht="12.5" x14ac:dyDescent="0.25"/>
    <row r="960382" customFormat="1" ht="12.5" x14ac:dyDescent="0.25"/>
    <row r="960383" customFormat="1" ht="12.5" x14ac:dyDescent="0.25"/>
    <row r="960384" customFormat="1" ht="12.5" x14ac:dyDescent="0.25"/>
    <row r="960385" customFormat="1" ht="12.5" x14ac:dyDescent="0.25"/>
    <row r="960386" customFormat="1" ht="12.5" x14ac:dyDescent="0.25"/>
    <row r="960387" customFormat="1" ht="12.5" x14ac:dyDescent="0.25"/>
    <row r="960388" customFormat="1" ht="12.5" x14ac:dyDescent="0.25"/>
    <row r="960389" customFormat="1" ht="12.5" x14ac:dyDescent="0.25"/>
    <row r="960390" customFormat="1" ht="12.5" x14ac:dyDescent="0.25"/>
    <row r="960391" customFormat="1" ht="12.5" x14ac:dyDescent="0.25"/>
    <row r="960392" customFormat="1" ht="12.5" x14ac:dyDescent="0.25"/>
    <row r="960393" customFormat="1" ht="12.5" x14ac:dyDescent="0.25"/>
    <row r="960394" customFormat="1" ht="12.5" x14ac:dyDescent="0.25"/>
    <row r="960395" customFormat="1" ht="12.5" x14ac:dyDescent="0.25"/>
    <row r="960396" customFormat="1" ht="12.5" x14ac:dyDescent="0.25"/>
    <row r="960397" customFormat="1" ht="12.5" x14ac:dyDescent="0.25"/>
    <row r="960398" customFormat="1" ht="12.5" x14ac:dyDescent="0.25"/>
    <row r="960399" customFormat="1" ht="12.5" x14ac:dyDescent="0.25"/>
    <row r="960400" customFormat="1" ht="12.5" x14ac:dyDescent="0.25"/>
    <row r="960401" customFormat="1" ht="12.5" x14ac:dyDescent="0.25"/>
    <row r="960402" customFormat="1" ht="12.5" x14ac:dyDescent="0.25"/>
    <row r="960403" customFormat="1" ht="12.5" x14ac:dyDescent="0.25"/>
    <row r="960404" customFormat="1" ht="12.5" x14ac:dyDescent="0.25"/>
    <row r="960405" customFormat="1" ht="12.5" x14ac:dyDescent="0.25"/>
    <row r="960406" customFormat="1" ht="12.5" x14ac:dyDescent="0.25"/>
    <row r="960407" customFormat="1" ht="12.5" x14ac:dyDescent="0.25"/>
    <row r="960408" customFormat="1" ht="12.5" x14ac:dyDescent="0.25"/>
    <row r="960409" customFormat="1" ht="12.5" x14ac:dyDescent="0.25"/>
    <row r="960410" customFormat="1" ht="12.5" x14ac:dyDescent="0.25"/>
    <row r="960411" customFormat="1" ht="12.5" x14ac:dyDescent="0.25"/>
    <row r="960412" customFormat="1" ht="12.5" x14ac:dyDescent="0.25"/>
    <row r="960413" customFormat="1" ht="12.5" x14ac:dyDescent="0.25"/>
    <row r="960414" customFormat="1" ht="12.5" x14ac:dyDescent="0.25"/>
    <row r="960415" customFormat="1" ht="12.5" x14ac:dyDescent="0.25"/>
    <row r="960416" customFormat="1" ht="12.5" x14ac:dyDescent="0.25"/>
    <row r="960417" customFormat="1" ht="12.5" x14ac:dyDescent="0.25"/>
    <row r="960418" customFormat="1" ht="12.5" x14ac:dyDescent="0.25"/>
    <row r="960419" customFormat="1" ht="12.5" x14ac:dyDescent="0.25"/>
    <row r="960420" customFormat="1" ht="12.5" x14ac:dyDescent="0.25"/>
    <row r="960421" customFormat="1" ht="12.5" x14ac:dyDescent="0.25"/>
    <row r="960422" customFormat="1" ht="12.5" x14ac:dyDescent="0.25"/>
    <row r="960423" customFormat="1" ht="12.5" x14ac:dyDescent="0.25"/>
    <row r="960424" customFormat="1" ht="12.5" x14ac:dyDescent="0.25"/>
    <row r="960425" customFormat="1" ht="12.5" x14ac:dyDescent="0.25"/>
    <row r="960426" customFormat="1" ht="12.5" x14ac:dyDescent="0.25"/>
    <row r="960427" customFormat="1" ht="12.5" x14ac:dyDescent="0.25"/>
    <row r="960428" customFormat="1" ht="12.5" x14ac:dyDescent="0.25"/>
    <row r="960429" customFormat="1" ht="12.5" x14ac:dyDescent="0.25"/>
    <row r="960430" customFormat="1" ht="12.5" x14ac:dyDescent="0.25"/>
    <row r="960431" customFormat="1" ht="12.5" x14ac:dyDescent="0.25"/>
    <row r="960432" customFormat="1" ht="12.5" x14ac:dyDescent="0.25"/>
    <row r="960433" customFormat="1" ht="12.5" x14ac:dyDescent="0.25"/>
    <row r="960434" customFormat="1" ht="12.5" x14ac:dyDescent="0.25"/>
    <row r="960435" customFormat="1" ht="12.5" x14ac:dyDescent="0.25"/>
    <row r="960436" customFormat="1" ht="12.5" x14ac:dyDescent="0.25"/>
    <row r="960437" customFormat="1" ht="12.5" x14ac:dyDescent="0.25"/>
    <row r="960438" customFormat="1" ht="12.5" x14ac:dyDescent="0.25"/>
    <row r="960439" customFormat="1" ht="12.5" x14ac:dyDescent="0.25"/>
    <row r="960440" customFormat="1" ht="12.5" x14ac:dyDescent="0.25"/>
    <row r="960441" customFormat="1" ht="12.5" x14ac:dyDescent="0.25"/>
    <row r="960442" customFormat="1" ht="12.5" x14ac:dyDescent="0.25"/>
    <row r="960443" customFormat="1" ht="12.5" x14ac:dyDescent="0.25"/>
    <row r="960444" customFormat="1" ht="12.5" x14ac:dyDescent="0.25"/>
    <row r="960445" customFormat="1" ht="12.5" x14ac:dyDescent="0.25"/>
    <row r="960446" customFormat="1" ht="12.5" x14ac:dyDescent="0.25"/>
    <row r="960447" customFormat="1" ht="12.5" x14ac:dyDescent="0.25"/>
    <row r="960448" customFormat="1" ht="12.5" x14ac:dyDescent="0.25"/>
    <row r="960449" customFormat="1" ht="12.5" x14ac:dyDescent="0.25"/>
    <row r="960450" customFormat="1" ht="12.5" x14ac:dyDescent="0.25"/>
    <row r="960451" customFormat="1" ht="12.5" x14ac:dyDescent="0.25"/>
    <row r="960452" customFormat="1" ht="12.5" x14ac:dyDescent="0.25"/>
    <row r="960453" customFormat="1" ht="12.5" x14ac:dyDescent="0.25"/>
    <row r="960454" customFormat="1" ht="12.5" x14ac:dyDescent="0.25"/>
    <row r="960455" customFormat="1" ht="12.5" x14ac:dyDescent="0.25"/>
    <row r="960456" customFormat="1" ht="12.5" x14ac:dyDescent="0.25"/>
    <row r="960457" customFormat="1" ht="12.5" x14ac:dyDescent="0.25"/>
    <row r="960458" customFormat="1" ht="12.5" x14ac:dyDescent="0.25"/>
    <row r="960459" customFormat="1" ht="12.5" x14ac:dyDescent="0.25"/>
    <row r="960460" customFormat="1" ht="12.5" x14ac:dyDescent="0.25"/>
    <row r="960461" customFormat="1" ht="12.5" x14ac:dyDescent="0.25"/>
    <row r="960462" customFormat="1" ht="12.5" x14ac:dyDescent="0.25"/>
    <row r="960463" customFormat="1" ht="12.5" x14ac:dyDescent="0.25"/>
    <row r="960464" customFormat="1" ht="12.5" x14ac:dyDescent="0.25"/>
    <row r="960465" customFormat="1" ht="12.5" x14ac:dyDescent="0.25"/>
    <row r="960466" customFormat="1" ht="12.5" x14ac:dyDescent="0.25"/>
    <row r="960467" customFormat="1" ht="12.5" x14ac:dyDescent="0.25"/>
    <row r="960468" customFormat="1" ht="12.5" x14ac:dyDescent="0.25"/>
    <row r="960469" customFormat="1" ht="12.5" x14ac:dyDescent="0.25"/>
    <row r="960470" customFormat="1" ht="12.5" x14ac:dyDescent="0.25"/>
    <row r="960471" customFormat="1" ht="12.5" x14ac:dyDescent="0.25"/>
    <row r="960472" customFormat="1" ht="12.5" x14ac:dyDescent="0.25"/>
    <row r="960473" customFormat="1" ht="12.5" x14ac:dyDescent="0.25"/>
    <row r="960474" customFormat="1" ht="12.5" x14ac:dyDescent="0.25"/>
    <row r="960475" customFormat="1" ht="12.5" x14ac:dyDescent="0.25"/>
    <row r="960476" customFormat="1" ht="12.5" x14ac:dyDescent="0.25"/>
    <row r="960477" customFormat="1" ht="12.5" x14ac:dyDescent="0.25"/>
    <row r="960478" customFormat="1" ht="12.5" x14ac:dyDescent="0.25"/>
    <row r="960479" customFormat="1" ht="12.5" x14ac:dyDescent="0.25"/>
    <row r="960480" customFormat="1" ht="12.5" x14ac:dyDescent="0.25"/>
    <row r="960481" customFormat="1" ht="12.5" x14ac:dyDescent="0.25"/>
    <row r="960482" customFormat="1" ht="12.5" x14ac:dyDescent="0.25"/>
    <row r="960483" customFormat="1" ht="12.5" x14ac:dyDescent="0.25"/>
    <row r="960484" customFormat="1" ht="12.5" x14ac:dyDescent="0.25"/>
    <row r="960485" customFormat="1" ht="12.5" x14ac:dyDescent="0.25"/>
    <row r="960486" customFormat="1" ht="12.5" x14ac:dyDescent="0.25"/>
    <row r="960487" customFormat="1" ht="12.5" x14ac:dyDescent="0.25"/>
    <row r="960488" customFormat="1" ht="12.5" x14ac:dyDescent="0.25"/>
    <row r="960489" customFormat="1" ht="12.5" x14ac:dyDescent="0.25"/>
    <row r="960490" customFormat="1" ht="12.5" x14ac:dyDescent="0.25"/>
    <row r="960491" customFormat="1" ht="12.5" x14ac:dyDescent="0.25"/>
    <row r="960492" customFormat="1" ht="12.5" x14ac:dyDescent="0.25"/>
    <row r="960493" customFormat="1" ht="12.5" x14ac:dyDescent="0.25"/>
    <row r="960494" customFormat="1" ht="12.5" x14ac:dyDescent="0.25"/>
    <row r="960495" customFormat="1" ht="12.5" x14ac:dyDescent="0.25"/>
    <row r="960496" customFormat="1" ht="12.5" x14ac:dyDescent="0.25"/>
    <row r="960497" customFormat="1" ht="12.5" x14ac:dyDescent="0.25"/>
    <row r="960498" customFormat="1" ht="12.5" x14ac:dyDescent="0.25"/>
    <row r="960499" customFormat="1" ht="12.5" x14ac:dyDescent="0.25"/>
    <row r="960500" customFormat="1" ht="12.5" x14ac:dyDescent="0.25"/>
    <row r="960501" customFormat="1" ht="12.5" x14ac:dyDescent="0.25"/>
    <row r="960502" customFormat="1" ht="12.5" x14ac:dyDescent="0.25"/>
    <row r="960503" customFormat="1" ht="12.5" x14ac:dyDescent="0.25"/>
    <row r="960504" customFormat="1" ht="12.5" x14ac:dyDescent="0.25"/>
    <row r="960505" customFormat="1" ht="12.5" x14ac:dyDescent="0.25"/>
    <row r="960506" customFormat="1" ht="12.5" x14ac:dyDescent="0.25"/>
    <row r="960507" customFormat="1" ht="12.5" x14ac:dyDescent="0.25"/>
    <row r="960508" customFormat="1" ht="12.5" x14ac:dyDescent="0.25"/>
    <row r="960509" customFormat="1" ht="12.5" x14ac:dyDescent="0.25"/>
    <row r="960510" customFormat="1" ht="12.5" x14ac:dyDescent="0.25"/>
    <row r="960511" customFormat="1" ht="12.5" x14ac:dyDescent="0.25"/>
    <row r="960512" customFormat="1" ht="12.5" x14ac:dyDescent="0.25"/>
    <row r="960513" customFormat="1" ht="12.5" x14ac:dyDescent="0.25"/>
    <row r="960514" customFormat="1" ht="12.5" x14ac:dyDescent="0.25"/>
    <row r="960515" customFormat="1" ht="12.5" x14ac:dyDescent="0.25"/>
    <row r="960516" customFormat="1" ht="12.5" x14ac:dyDescent="0.25"/>
    <row r="960517" customFormat="1" ht="12.5" x14ac:dyDescent="0.25"/>
    <row r="960518" customFormat="1" ht="12.5" x14ac:dyDescent="0.25"/>
    <row r="960519" customFormat="1" ht="12.5" x14ac:dyDescent="0.25"/>
    <row r="960520" customFormat="1" ht="12.5" x14ac:dyDescent="0.25"/>
    <row r="960521" customFormat="1" ht="12.5" x14ac:dyDescent="0.25"/>
    <row r="960522" customFormat="1" ht="12.5" x14ac:dyDescent="0.25"/>
    <row r="960523" customFormat="1" ht="12.5" x14ac:dyDescent="0.25"/>
    <row r="960524" customFormat="1" ht="12.5" x14ac:dyDescent="0.25"/>
    <row r="960525" customFormat="1" ht="12.5" x14ac:dyDescent="0.25"/>
    <row r="960526" customFormat="1" ht="12.5" x14ac:dyDescent="0.25"/>
    <row r="960527" customFormat="1" ht="12.5" x14ac:dyDescent="0.25"/>
    <row r="960528" customFormat="1" ht="12.5" x14ac:dyDescent="0.25"/>
    <row r="960529" customFormat="1" ht="12.5" x14ac:dyDescent="0.25"/>
    <row r="960530" customFormat="1" ht="12.5" x14ac:dyDescent="0.25"/>
    <row r="960531" customFormat="1" ht="12.5" x14ac:dyDescent="0.25"/>
    <row r="960532" customFormat="1" ht="12.5" x14ac:dyDescent="0.25"/>
    <row r="960533" customFormat="1" ht="12.5" x14ac:dyDescent="0.25"/>
    <row r="960534" customFormat="1" ht="12.5" x14ac:dyDescent="0.25"/>
    <row r="960535" customFormat="1" ht="12.5" x14ac:dyDescent="0.25"/>
    <row r="960536" customFormat="1" ht="12.5" x14ac:dyDescent="0.25"/>
    <row r="960537" customFormat="1" ht="12.5" x14ac:dyDescent="0.25"/>
    <row r="960538" customFormat="1" ht="12.5" x14ac:dyDescent="0.25"/>
    <row r="960539" customFormat="1" ht="12.5" x14ac:dyDescent="0.25"/>
    <row r="960540" customFormat="1" ht="12.5" x14ac:dyDescent="0.25"/>
    <row r="960541" customFormat="1" ht="12.5" x14ac:dyDescent="0.25"/>
    <row r="960542" customFormat="1" ht="12.5" x14ac:dyDescent="0.25"/>
    <row r="960543" customFormat="1" ht="12.5" x14ac:dyDescent="0.25"/>
    <row r="960544" customFormat="1" ht="12.5" x14ac:dyDescent="0.25"/>
    <row r="960545" customFormat="1" ht="12.5" x14ac:dyDescent="0.25"/>
    <row r="960546" customFormat="1" ht="12.5" x14ac:dyDescent="0.25"/>
    <row r="960547" customFormat="1" ht="12.5" x14ac:dyDescent="0.25"/>
    <row r="960548" customFormat="1" ht="12.5" x14ac:dyDescent="0.25"/>
    <row r="960549" customFormat="1" ht="12.5" x14ac:dyDescent="0.25"/>
    <row r="960550" customFormat="1" ht="12.5" x14ac:dyDescent="0.25"/>
    <row r="960551" customFormat="1" ht="12.5" x14ac:dyDescent="0.25"/>
    <row r="960552" customFormat="1" ht="12.5" x14ac:dyDescent="0.25"/>
    <row r="960553" customFormat="1" ht="12.5" x14ac:dyDescent="0.25"/>
    <row r="960554" customFormat="1" ht="12.5" x14ac:dyDescent="0.25"/>
    <row r="960555" customFormat="1" ht="12.5" x14ac:dyDescent="0.25"/>
    <row r="960556" customFormat="1" ht="12.5" x14ac:dyDescent="0.25"/>
    <row r="960557" customFormat="1" ht="12.5" x14ac:dyDescent="0.25"/>
    <row r="960558" customFormat="1" ht="12.5" x14ac:dyDescent="0.25"/>
    <row r="960559" customFormat="1" ht="12.5" x14ac:dyDescent="0.25"/>
    <row r="960560" customFormat="1" ht="12.5" x14ac:dyDescent="0.25"/>
    <row r="960561" customFormat="1" ht="12.5" x14ac:dyDescent="0.25"/>
    <row r="960562" customFormat="1" ht="12.5" x14ac:dyDescent="0.25"/>
    <row r="960563" customFormat="1" ht="12.5" x14ac:dyDescent="0.25"/>
    <row r="960564" customFormat="1" ht="12.5" x14ac:dyDescent="0.25"/>
    <row r="960565" customFormat="1" ht="12.5" x14ac:dyDescent="0.25"/>
    <row r="960566" customFormat="1" ht="12.5" x14ac:dyDescent="0.25"/>
    <row r="960567" customFormat="1" ht="12.5" x14ac:dyDescent="0.25"/>
    <row r="960568" customFormat="1" ht="12.5" x14ac:dyDescent="0.25"/>
    <row r="960569" customFormat="1" ht="12.5" x14ac:dyDescent="0.25"/>
    <row r="960570" customFormat="1" ht="12.5" x14ac:dyDescent="0.25"/>
    <row r="960571" customFormat="1" ht="12.5" x14ac:dyDescent="0.25"/>
    <row r="960572" customFormat="1" ht="12.5" x14ac:dyDescent="0.25"/>
    <row r="960573" customFormat="1" ht="12.5" x14ac:dyDescent="0.25"/>
    <row r="960574" customFormat="1" ht="12.5" x14ac:dyDescent="0.25"/>
    <row r="960575" customFormat="1" ht="12.5" x14ac:dyDescent="0.25"/>
    <row r="960576" customFormat="1" ht="12.5" x14ac:dyDescent="0.25"/>
    <row r="960577" customFormat="1" ht="12.5" x14ac:dyDescent="0.25"/>
    <row r="960578" customFormat="1" ht="12.5" x14ac:dyDescent="0.25"/>
    <row r="960579" customFormat="1" ht="12.5" x14ac:dyDescent="0.25"/>
    <row r="960580" customFormat="1" ht="12.5" x14ac:dyDescent="0.25"/>
    <row r="960581" customFormat="1" ht="12.5" x14ac:dyDescent="0.25"/>
    <row r="960582" customFormat="1" ht="12.5" x14ac:dyDescent="0.25"/>
    <row r="960583" customFormat="1" ht="12.5" x14ac:dyDescent="0.25"/>
    <row r="960584" customFormat="1" ht="12.5" x14ac:dyDescent="0.25"/>
    <row r="960585" customFormat="1" ht="12.5" x14ac:dyDescent="0.25"/>
    <row r="960586" customFormat="1" ht="12.5" x14ac:dyDescent="0.25"/>
    <row r="960587" customFormat="1" ht="12.5" x14ac:dyDescent="0.25"/>
    <row r="960588" customFormat="1" ht="12.5" x14ac:dyDescent="0.25"/>
    <row r="960589" customFormat="1" ht="12.5" x14ac:dyDescent="0.25"/>
    <row r="960590" customFormat="1" ht="12.5" x14ac:dyDescent="0.25"/>
    <row r="960591" customFormat="1" ht="12.5" x14ac:dyDescent="0.25"/>
    <row r="960592" customFormat="1" ht="12.5" x14ac:dyDescent="0.25"/>
    <row r="960593" customFormat="1" ht="12.5" x14ac:dyDescent="0.25"/>
    <row r="960594" customFormat="1" ht="12.5" x14ac:dyDescent="0.25"/>
    <row r="960595" customFormat="1" ht="12.5" x14ac:dyDescent="0.25"/>
    <row r="960596" customFormat="1" ht="12.5" x14ac:dyDescent="0.25"/>
    <row r="960597" customFormat="1" ht="12.5" x14ac:dyDescent="0.25"/>
    <row r="960598" customFormat="1" ht="12.5" x14ac:dyDescent="0.25"/>
    <row r="960599" customFormat="1" ht="12.5" x14ac:dyDescent="0.25"/>
    <row r="960600" customFormat="1" ht="12.5" x14ac:dyDescent="0.25"/>
    <row r="960601" customFormat="1" ht="12.5" x14ac:dyDescent="0.25"/>
    <row r="960602" customFormat="1" ht="12.5" x14ac:dyDescent="0.25"/>
    <row r="960603" customFormat="1" ht="12.5" x14ac:dyDescent="0.25"/>
    <row r="960604" customFormat="1" ht="12.5" x14ac:dyDescent="0.25"/>
    <row r="960605" customFormat="1" ht="12.5" x14ac:dyDescent="0.25"/>
    <row r="960606" customFormat="1" ht="12.5" x14ac:dyDescent="0.25"/>
    <row r="960607" customFormat="1" ht="12.5" x14ac:dyDescent="0.25"/>
    <row r="960608" customFormat="1" ht="12.5" x14ac:dyDescent="0.25"/>
    <row r="960609" customFormat="1" ht="12.5" x14ac:dyDescent="0.25"/>
    <row r="960610" customFormat="1" ht="12.5" x14ac:dyDescent="0.25"/>
    <row r="960611" customFormat="1" ht="12.5" x14ac:dyDescent="0.25"/>
    <row r="960612" customFormat="1" ht="12.5" x14ac:dyDescent="0.25"/>
    <row r="960613" customFormat="1" ht="12.5" x14ac:dyDescent="0.25"/>
    <row r="960614" customFormat="1" ht="12.5" x14ac:dyDescent="0.25"/>
    <row r="960615" customFormat="1" ht="12.5" x14ac:dyDescent="0.25"/>
    <row r="960616" customFormat="1" ht="12.5" x14ac:dyDescent="0.25"/>
    <row r="960617" customFormat="1" ht="12.5" x14ac:dyDescent="0.25"/>
    <row r="960618" customFormat="1" ht="12.5" x14ac:dyDescent="0.25"/>
    <row r="960619" customFormat="1" ht="12.5" x14ac:dyDescent="0.25"/>
    <row r="960620" customFormat="1" ht="12.5" x14ac:dyDescent="0.25"/>
    <row r="960621" customFormat="1" ht="12.5" x14ac:dyDescent="0.25"/>
    <row r="960622" customFormat="1" ht="12.5" x14ac:dyDescent="0.25"/>
    <row r="960623" customFormat="1" ht="12.5" x14ac:dyDescent="0.25"/>
    <row r="960624" customFormat="1" ht="12.5" x14ac:dyDescent="0.25"/>
    <row r="960625" customFormat="1" ht="12.5" x14ac:dyDescent="0.25"/>
    <row r="960626" customFormat="1" ht="12.5" x14ac:dyDescent="0.25"/>
    <row r="960627" customFormat="1" ht="12.5" x14ac:dyDescent="0.25"/>
    <row r="960628" customFormat="1" ht="12.5" x14ac:dyDescent="0.25"/>
    <row r="960629" customFormat="1" ht="12.5" x14ac:dyDescent="0.25"/>
    <row r="960630" customFormat="1" ht="12.5" x14ac:dyDescent="0.25"/>
    <row r="960631" customFormat="1" ht="12.5" x14ac:dyDescent="0.25"/>
    <row r="960632" customFormat="1" ht="12.5" x14ac:dyDescent="0.25"/>
    <row r="960633" customFormat="1" ht="12.5" x14ac:dyDescent="0.25"/>
    <row r="960634" customFormat="1" ht="12.5" x14ac:dyDescent="0.25"/>
    <row r="960635" customFormat="1" ht="12.5" x14ac:dyDescent="0.25"/>
    <row r="960636" customFormat="1" ht="12.5" x14ac:dyDescent="0.25"/>
    <row r="960637" customFormat="1" ht="12.5" x14ac:dyDescent="0.25"/>
    <row r="960638" customFormat="1" ht="12.5" x14ac:dyDescent="0.25"/>
    <row r="960639" customFormat="1" ht="12.5" x14ac:dyDescent="0.25"/>
    <row r="960640" customFormat="1" ht="12.5" x14ac:dyDescent="0.25"/>
    <row r="960641" customFormat="1" ht="12.5" x14ac:dyDescent="0.25"/>
    <row r="960642" customFormat="1" ht="12.5" x14ac:dyDescent="0.25"/>
    <row r="960643" customFormat="1" ht="12.5" x14ac:dyDescent="0.25"/>
    <row r="960644" customFormat="1" ht="12.5" x14ac:dyDescent="0.25"/>
    <row r="960645" customFormat="1" ht="12.5" x14ac:dyDescent="0.25"/>
    <row r="960646" customFormat="1" ht="12.5" x14ac:dyDescent="0.25"/>
    <row r="960647" customFormat="1" ht="12.5" x14ac:dyDescent="0.25"/>
    <row r="960648" customFormat="1" ht="12.5" x14ac:dyDescent="0.25"/>
    <row r="960649" customFormat="1" ht="12.5" x14ac:dyDescent="0.25"/>
    <row r="960650" customFormat="1" ht="12.5" x14ac:dyDescent="0.25"/>
    <row r="960651" customFormat="1" ht="12.5" x14ac:dyDescent="0.25"/>
    <row r="960652" customFormat="1" ht="12.5" x14ac:dyDescent="0.25"/>
    <row r="960653" customFormat="1" ht="12.5" x14ac:dyDescent="0.25"/>
    <row r="960654" customFormat="1" ht="12.5" x14ac:dyDescent="0.25"/>
    <row r="960655" customFormat="1" ht="12.5" x14ac:dyDescent="0.25"/>
    <row r="960656" customFormat="1" ht="12.5" x14ac:dyDescent="0.25"/>
    <row r="960657" customFormat="1" ht="12.5" x14ac:dyDescent="0.25"/>
    <row r="960658" customFormat="1" ht="12.5" x14ac:dyDescent="0.25"/>
    <row r="960659" customFormat="1" ht="12.5" x14ac:dyDescent="0.25"/>
    <row r="960660" customFormat="1" ht="12.5" x14ac:dyDescent="0.25"/>
    <row r="960661" customFormat="1" ht="12.5" x14ac:dyDescent="0.25"/>
    <row r="960662" customFormat="1" ht="12.5" x14ac:dyDescent="0.25"/>
    <row r="960663" customFormat="1" ht="12.5" x14ac:dyDescent="0.25"/>
    <row r="960664" customFormat="1" ht="12.5" x14ac:dyDescent="0.25"/>
    <row r="960665" customFormat="1" ht="12.5" x14ac:dyDescent="0.25"/>
    <row r="960666" customFormat="1" ht="12.5" x14ac:dyDescent="0.25"/>
    <row r="960667" customFormat="1" ht="12.5" x14ac:dyDescent="0.25"/>
    <row r="960668" customFormat="1" ht="12.5" x14ac:dyDescent="0.25"/>
    <row r="960669" customFormat="1" ht="12.5" x14ac:dyDescent="0.25"/>
    <row r="960670" customFormat="1" ht="12.5" x14ac:dyDescent="0.25"/>
    <row r="960671" customFormat="1" ht="12.5" x14ac:dyDescent="0.25"/>
    <row r="960672" customFormat="1" ht="12.5" x14ac:dyDescent="0.25"/>
    <row r="960673" customFormat="1" ht="12.5" x14ac:dyDescent="0.25"/>
    <row r="960674" customFormat="1" ht="12.5" x14ac:dyDescent="0.25"/>
    <row r="960675" customFormat="1" ht="12.5" x14ac:dyDescent="0.25"/>
    <row r="960676" customFormat="1" ht="12.5" x14ac:dyDescent="0.25"/>
    <row r="960677" customFormat="1" ht="12.5" x14ac:dyDescent="0.25"/>
    <row r="960678" customFormat="1" ht="12.5" x14ac:dyDescent="0.25"/>
    <row r="960679" customFormat="1" ht="12.5" x14ac:dyDescent="0.25"/>
    <row r="960680" customFormat="1" ht="12.5" x14ac:dyDescent="0.25"/>
    <row r="960681" customFormat="1" ht="12.5" x14ac:dyDescent="0.25"/>
    <row r="960682" customFormat="1" ht="12.5" x14ac:dyDescent="0.25"/>
    <row r="960683" customFormat="1" ht="12.5" x14ac:dyDescent="0.25"/>
    <row r="960684" customFormat="1" ht="12.5" x14ac:dyDescent="0.25"/>
    <row r="960685" customFormat="1" ht="12.5" x14ac:dyDescent="0.25"/>
    <row r="960686" customFormat="1" ht="12.5" x14ac:dyDescent="0.25"/>
    <row r="960687" customFormat="1" ht="12.5" x14ac:dyDescent="0.25"/>
    <row r="960688" customFormat="1" ht="12.5" x14ac:dyDescent="0.25"/>
    <row r="960689" customFormat="1" ht="12.5" x14ac:dyDescent="0.25"/>
    <row r="960690" customFormat="1" ht="12.5" x14ac:dyDescent="0.25"/>
    <row r="960691" customFormat="1" ht="12.5" x14ac:dyDescent="0.25"/>
    <row r="960692" customFormat="1" ht="12.5" x14ac:dyDescent="0.25"/>
    <row r="960693" customFormat="1" ht="12.5" x14ac:dyDescent="0.25"/>
    <row r="960694" customFormat="1" ht="12.5" x14ac:dyDescent="0.25"/>
    <row r="960695" customFormat="1" ht="12.5" x14ac:dyDescent="0.25"/>
    <row r="960696" customFormat="1" ht="12.5" x14ac:dyDescent="0.25"/>
    <row r="960697" customFormat="1" ht="12.5" x14ac:dyDescent="0.25"/>
    <row r="960698" customFormat="1" ht="12.5" x14ac:dyDescent="0.25"/>
    <row r="960699" customFormat="1" ht="12.5" x14ac:dyDescent="0.25"/>
    <row r="960700" customFormat="1" ht="12.5" x14ac:dyDescent="0.25"/>
    <row r="960701" customFormat="1" ht="12.5" x14ac:dyDescent="0.25"/>
    <row r="960702" customFormat="1" ht="12.5" x14ac:dyDescent="0.25"/>
    <row r="960703" customFormat="1" ht="12.5" x14ac:dyDescent="0.25"/>
    <row r="960704" customFormat="1" ht="12.5" x14ac:dyDescent="0.25"/>
    <row r="960705" customFormat="1" ht="12.5" x14ac:dyDescent="0.25"/>
    <row r="960706" customFormat="1" ht="12.5" x14ac:dyDescent="0.25"/>
    <row r="960707" customFormat="1" ht="12.5" x14ac:dyDescent="0.25"/>
    <row r="960708" customFormat="1" ht="12.5" x14ac:dyDescent="0.25"/>
    <row r="960709" customFormat="1" ht="12.5" x14ac:dyDescent="0.25"/>
    <row r="960710" customFormat="1" ht="12.5" x14ac:dyDescent="0.25"/>
    <row r="960711" customFormat="1" ht="12.5" x14ac:dyDescent="0.25"/>
    <row r="960712" customFormat="1" ht="12.5" x14ac:dyDescent="0.25"/>
    <row r="960713" customFormat="1" ht="12.5" x14ac:dyDescent="0.25"/>
    <row r="960714" customFormat="1" ht="12.5" x14ac:dyDescent="0.25"/>
    <row r="960715" customFormat="1" ht="12.5" x14ac:dyDescent="0.25"/>
    <row r="960716" customFormat="1" ht="12.5" x14ac:dyDescent="0.25"/>
    <row r="960717" customFormat="1" ht="12.5" x14ac:dyDescent="0.25"/>
    <row r="960718" customFormat="1" ht="12.5" x14ac:dyDescent="0.25"/>
    <row r="960719" customFormat="1" ht="12.5" x14ac:dyDescent="0.25"/>
    <row r="960720" customFormat="1" ht="12.5" x14ac:dyDescent="0.25"/>
    <row r="960721" customFormat="1" ht="12.5" x14ac:dyDescent="0.25"/>
    <row r="960722" customFormat="1" ht="12.5" x14ac:dyDescent="0.25"/>
    <row r="960723" customFormat="1" ht="12.5" x14ac:dyDescent="0.25"/>
    <row r="960724" customFormat="1" ht="12.5" x14ac:dyDescent="0.25"/>
    <row r="960725" customFormat="1" ht="12.5" x14ac:dyDescent="0.25"/>
    <row r="960726" customFormat="1" ht="12.5" x14ac:dyDescent="0.25"/>
    <row r="960727" customFormat="1" ht="12.5" x14ac:dyDescent="0.25"/>
    <row r="960728" customFormat="1" ht="12.5" x14ac:dyDescent="0.25"/>
    <row r="960729" customFormat="1" ht="12.5" x14ac:dyDescent="0.25"/>
    <row r="960730" customFormat="1" ht="12.5" x14ac:dyDescent="0.25"/>
    <row r="960731" customFormat="1" ht="12.5" x14ac:dyDescent="0.25"/>
    <row r="960732" customFormat="1" ht="12.5" x14ac:dyDescent="0.25"/>
    <row r="960733" customFormat="1" ht="12.5" x14ac:dyDescent="0.25"/>
    <row r="960734" customFormat="1" ht="12.5" x14ac:dyDescent="0.25"/>
    <row r="960735" customFormat="1" ht="12.5" x14ac:dyDescent="0.25"/>
    <row r="960736" customFormat="1" ht="12.5" x14ac:dyDescent="0.25"/>
    <row r="960737" customFormat="1" ht="12.5" x14ac:dyDescent="0.25"/>
    <row r="960738" customFormat="1" ht="12.5" x14ac:dyDescent="0.25"/>
    <row r="960739" customFormat="1" ht="12.5" x14ac:dyDescent="0.25"/>
    <row r="960740" customFormat="1" ht="12.5" x14ac:dyDescent="0.25"/>
    <row r="960741" customFormat="1" ht="12.5" x14ac:dyDescent="0.25"/>
    <row r="960742" customFormat="1" ht="12.5" x14ac:dyDescent="0.25"/>
    <row r="960743" customFormat="1" ht="12.5" x14ac:dyDescent="0.25"/>
    <row r="960744" customFormat="1" ht="12.5" x14ac:dyDescent="0.25"/>
    <row r="960745" customFormat="1" ht="12.5" x14ac:dyDescent="0.25"/>
    <row r="960746" customFormat="1" ht="12.5" x14ac:dyDescent="0.25"/>
    <row r="960747" customFormat="1" ht="12.5" x14ac:dyDescent="0.25"/>
    <row r="960748" customFormat="1" ht="12.5" x14ac:dyDescent="0.25"/>
    <row r="960749" customFormat="1" ht="12.5" x14ac:dyDescent="0.25"/>
    <row r="960750" customFormat="1" ht="12.5" x14ac:dyDescent="0.25"/>
    <row r="960751" customFormat="1" ht="12.5" x14ac:dyDescent="0.25"/>
    <row r="960752" customFormat="1" ht="12.5" x14ac:dyDescent="0.25"/>
    <row r="960753" customFormat="1" ht="12.5" x14ac:dyDescent="0.25"/>
    <row r="960754" customFormat="1" ht="12.5" x14ac:dyDescent="0.25"/>
    <row r="960755" customFormat="1" ht="12.5" x14ac:dyDescent="0.25"/>
    <row r="960756" customFormat="1" ht="12.5" x14ac:dyDescent="0.25"/>
    <row r="960757" customFormat="1" ht="12.5" x14ac:dyDescent="0.25"/>
    <row r="960758" customFormat="1" ht="12.5" x14ac:dyDescent="0.25"/>
    <row r="960759" customFormat="1" ht="12.5" x14ac:dyDescent="0.25"/>
    <row r="960760" customFormat="1" ht="12.5" x14ac:dyDescent="0.25"/>
    <row r="960761" customFormat="1" ht="12.5" x14ac:dyDescent="0.25"/>
    <row r="960762" customFormat="1" ht="12.5" x14ac:dyDescent="0.25"/>
    <row r="960763" customFormat="1" ht="12.5" x14ac:dyDescent="0.25"/>
    <row r="960764" customFormat="1" ht="12.5" x14ac:dyDescent="0.25"/>
    <row r="960765" customFormat="1" ht="12.5" x14ac:dyDescent="0.25"/>
    <row r="960766" customFormat="1" ht="12.5" x14ac:dyDescent="0.25"/>
    <row r="960767" customFormat="1" ht="12.5" x14ac:dyDescent="0.25"/>
    <row r="960768" customFormat="1" ht="12.5" x14ac:dyDescent="0.25"/>
    <row r="960769" customFormat="1" ht="12.5" x14ac:dyDescent="0.25"/>
    <row r="960770" customFormat="1" ht="12.5" x14ac:dyDescent="0.25"/>
    <row r="960771" customFormat="1" ht="12.5" x14ac:dyDescent="0.25"/>
    <row r="960772" customFormat="1" ht="12.5" x14ac:dyDescent="0.25"/>
    <row r="960773" customFormat="1" ht="12.5" x14ac:dyDescent="0.25"/>
    <row r="960774" customFormat="1" ht="12.5" x14ac:dyDescent="0.25"/>
    <row r="960775" customFormat="1" ht="12.5" x14ac:dyDescent="0.25"/>
    <row r="960776" customFormat="1" ht="12.5" x14ac:dyDescent="0.25"/>
    <row r="960777" customFormat="1" ht="12.5" x14ac:dyDescent="0.25"/>
    <row r="960778" customFormat="1" ht="12.5" x14ac:dyDescent="0.25"/>
    <row r="960779" customFormat="1" ht="12.5" x14ac:dyDescent="0.25"/>
    <row r="960780" customFormat="1" ht="12.5" x14ac:dyDescent="0.25"/>
    <row r="960781" customFormat="1" ht="12.5" x14ac:dyDescent="0.25"/>
    <row r="960782" customFormat="1" ht="12.5" x14ac:dyDescent="0.25"/>
    <row r="960783" customFormat="1" ht="12.5" x14ac:dyDescent="0.25"/>
    <row r="960784" customFormat="1" ht="12.5" x14ac:dyDescent="0.25"/>
    <row r="960785" customFormat="1" ht="12.5" x14ac:dyDescent="0.25"/>
    <row r="960786" customFormat="1" ht="12.5" x14ac:dyDescent="0.25"/>
    <row r="960787" customFormat="1" ht="12.5" x14ac:dyDescent="0.25"/>
    <row r="960788" customFormat="1" ht="12.5" x14ac:dyDescent="0.25"/>
    <row r="960789" customFormat="1" ht="12.5" x14ac:dyDescent="0.25"/>
    <row r="960790" customFormat="1" ht="12.5" x14ac:dyDescent="0.25"/>
    <row r="960791" customFormat="1" ht="12.5" x14ac:dyDescent="0.25"/>
    <row r="960792" customFormat="1" ht="12.5" x14ac:dyDescent="0.25"/>
    <row r="960793" customFormat="1" ht="12.5" x14ac:dyDescent="0.25"/>
    <row r="960794" customFormat="1" ht="12.5" x14ac:dyDescent="0.25"/>
    <row r="960795" customFormat="1" ht="12.5" x14ac:dyDescent="0.25"/>
    <row r="960796" customFormat="1" ht="12.5" x14ac:dyDescent="0.25"/>
    <row r="960797" customFormat="1" ht="12.5" x14ac:dyDescent="0.25"/>
    <row r="960798" customFormat="1" ht="12.5" x14ac:dyDescent="0.25"/>
    <row r="960799" customFormat="1" ht="12.5" x14ac:dyDescent="0.25"/>
    <row r="960800" customFormat="1" ht="12.5" x14ac:dyDescent="0.25"/>
    <row r="960801" customFormat="1" ht="12.5" x14ac:dyDescent="0.25"/>
    <row r="960802" customFormat="1" ht="12.5" x14ac:dyDescent="0.25"/>
    <row r="960803" customFormat="1" ht="12.5" x14ac:dyDescent="0.25"/>
    <row r="960804" customFormat="1" ht="12.5" x14ac:dyDescent="0.25"/>
    <row r="960805" customFormat="1" ht="12.5" x14ac:dyDescent="0.25"/>
    <row r="960806" customFormat="1" ht="12.5" x14ac:dyDescent="0.25"/>
    <row r="960807" customFormat="1" ht="12.5" x14ac:dyDescent="0.25"/>
    <row r="960808" customFormat="1" ht="12.5" x14ac:dyDescent="0.25"/>
    <row r="960809" customFormat="1" ht="12.5" x14ac:dyDescent="0.25"/>
    <row r="960810" customFormat="1" ht="12.5" x14ac:dyDescent="0.25"/>
    <row r="960811" customFormat="1" ht="12.5" x14ac:dyDescent="0.25"/>
    <row r="960812" customFormat="1" ht="12.5" x14ac:dyDescent="0.25"/>
    <row r="960813" customFormat="1" ht="12.5" x14ac:dyDescent="0.25"/>
    <row r="960814" customFormat="1" ht="12.5" x14ac:dyDescent="0.25"/>
    <row r="960815" customFormat="1" ht="12.5" x14ac:dyDescent="0.25"/>
    <row r="960816" customFormat="1" ht="12.5" x14ac:dyDescent="0.25"/>
    <row r="960817" customFormat="1" ht="12.5" x14ac:dyDescent="0.25"/>
    <row r="960818" customFormat="1" ht="12.5" x14ac:dyDescent="0.25"/>
    <row r="960819" customFormat="1" ht="12.5" x14ac:dyDescent="0.25"/>
    <row r="960820" customFormat="1" ht="12.5" x14ac:dyDescent="0.25"/>
    <row r="960821" customFormat="1" ht="12.5" x14ac:dyDescent="0.25"/>
    <row r="960822" customFormat="1" ht="12.5" x14ac:dyDescent="0.25"/>
    <row r="960823" customFormat="1" ht="12.5" x14ac:dyDescent="0.25"/>
    <row r="960824" customFormat="1" ht="12.5" x14ac:dyDescent="0.25"/>
    <row r="960825" customFormat="1" ht="12.5" x14ac:dyDescent="0.25"/>
    <row r="960826" customFormat="1" ht="12.5" x14ac:dyDescent="0.25"/>
    <row r="960827" customFormat="1" ht="12.5" x14ac:dyDescent="0.25"/>
    <row r="960828" customFormat="1" ht="12.5" x14ac:dyDescent="0.25"/>
    <row r="960829" customFormat="1" ht="12.5" x14ac:dyDescent="0.25"/>
    <row r="960830" customFormat="1" ht="12.5" x14ac:dyDescent="0.25"/>
    <row r="960831" customFormat="1" ht="12.5" x14ac:dyDescent="0.25"/>
    <row r="960832" customFormat="1" ht="12.5" x14ac:dyDescent="0.25"/>
    <row r="960833" customFormat="1" ht="12.5" x14ac:dyDescent="0.25"/>
    <row r="960834" customFormat="1" ht="12.5" x14ac:dyDescent="0.25"/>
    <row r="960835" customFormat="1" ht="12.5" x14ac:dyDescent="0.25"/>
    <row r="960836" customFormat="1" ht="12.5" x14ac:dyDescent="0.25"/>
    <row r="960837" customFormat="1" ht="12.5" x14ac:dyDescent="0.25"/>
    <row r="960838" customFormat="1" ht="12.5" x14ac:dyDescent="0.25"/>
    <row r="960839" customFormat="1" ht="12.5" x14ac:dyDescent="0.25"/>
    <row r="960840" customFormat="1" ht="12.5" x14ac:dyDescent="0.25"/>
    <row r="960841" customFormat="1" ht="12.5" x14ac:dyDescent="0.25"/>
    <row r="960842" customFormat="1" ht="12.5" x14ac:dyDescent="0.25"/>
    <row r="960843" customFormat="1" ht="12.5" x14ac:dyDescent="0.25"/>
    <row r="960844" customFormat="1" ht="12.5" x14ac:dyDescent="0.25"/>
    <row r="960845" customFormat="1" ht="12.5" x14ac:dyDescent="0.25"/>
    <row r="960846" customFormat="1" ht="12.5" x14ac:dyDescent="0.25"/>
    <row r="960847" customFormat="1" ht="12.5" x14ac:dyDescent="0.25"/>
    <row r="960848" customFormat="1" ht="12.5" x14ac:dyDescent="0.25"/>
    <row r="960849" customFormat="1" ht="12.5" x14ac:dyDescent="0.25"/>
    <row r="960850" customFormat="1" ht="12.5" x14ac:dyDescent="0.25"/>
    <row r="960851" customFormat="1" ht="12.5" x14ac:dyDescent="0.25"/>
    <row r="960852" customFormat="1" ht="12.5" x14ac:dyDescent="0.25"/>
    <row r="960853" customFormat="1" ht="12.5" x14ac:dyDescent="0.25"/>
    <row r="960854" customFormat="1" ht="12.5" x14ac:dyDescent="0.25"/>
    <row r="960855" customFormat="1" ht="12.5" x14ac:dyDescent="0.25"/>
    <row r="960856" customFormat="1" ht="12.5" x14ac:dyDescent="0.25"/>
    <row r="960857" customFormat="1" ht="12.5" x14ac:dyDescent="0.25"/>
    <row r="960858" customFormat="1" ht="12.5" x14ac:dyDescent="0.25"/>
    <row r="960859" customFormat="1" ht="12.5" x14ac:dyDescent="0.25"/>
    <row r="960860" customFormat="1" ht="12.5" x14ac:dyDescent="0.25"/>
    <row r="960861" customFormat="1" ht="12.5" x14ac:dyDescent="0.25"/>
    <row r="960862" customFormat="1" ht="12.5" x14ac:dyDescent="0.25"/>
    <row r="960863" customFormat="1" ht="12.5" x14ac:dyDescent="0.25"/>
    <row r="960864" customFormat="1" ht="12.5" x14ac:dyDescent="0.25"/>
    <row r="960865" customFormat="1" ht="12.5" x14ac:dyDescent="0.25"/>
    <row r="960866" customFormat="1" ht="12.5" x14ac:dyDescent="0.25"/>
    <row r="960867" customFormat="1" ht="12.5" x14ac:dyDescent="0.25"/>
    <row r="960868" customFormat="1" ht="12.5" x14ac:dyDescent="0.25"/>
    <row r="960869" customFormat="1" ht="12.5" x14ac:dyDescent="0.25"/>
    <row r="960870" customFormat="1" ht="12.5" x14ac:dyDescent="0.25"/>
    <row r="960871" customFormat="1" ht="12.5" x14ac:dyDescent="0.25"/>
    <row r="960872" customFormat="1" ht="12.5" x14ac:dyDescent="0.25"/>
    <row r="960873" customFormat="1" ht="12.5" x14ac:dyDescent="0.25"/>
    <row r="960874" customFormat="1" ht="12.5" x14ac:dyDescent="0.25"/>
    <row r="960875" customFormat="1" ht="12.5" x14ac:dyDescent="0.25"/>
    <row r="960876" customFormat="1" ht="12.5" x14ac:dyDescent="0.25"/>
    <row r="960877" customFormat="1" ht="12.5" x14ac:dyDescent="0.25"/>
    <row r="960878" customFormat="1" ht="12.5" x14ac:dyDescent="0.25"/>
    <row r="960879" customFormat="1" ht="12.5" x14ac:dyDescent="0.25"/>
    <row r="960880" customFormat="1" ht="12.5" x14ac:dyDescent="0.25"/>
    <row r="960881" customFormat="1" ht="12.5" x14ac:dyDescent="0.25"/>
    <row r="960882" customFormat="1" ht="12.5" x14ac:dyDescent="0.25"/>
    <row r="960883" customFormat="1" ht="12.5" x14ac:dyDescent="0.25"/>
    <row r="960884" customFormat="1" ht="12.5" x14ac:dyDescent="0.25"/>
    <row r="960885" customFormat="1" ht="12.5" x14ac:dyDescent="0.25"/>
    <row r="960886" customFormat="1" ht="12.5" x14ac:dyDescent="0.25"/>
    <row r="960887" customFormat="1" ht="12.5" x14ac:dyDescent="0.25"/>
    <row r="960888" customFormat="1" ht="12.5" x14ac:dyDescent="0.25"/>
    <row r="960889" customFormat="1" ht="12.5" x14ac:dyDescent="0.25"/>
    <row r="960890" customFormat="1" ht="12.5" x14ac:dyDescent="0.25"/>
    <row r="960891" customFormat="1" ht="12.5" x14ac:dyDescent="0.25"/>
    <row r="960892" customFormat="1" ht="12.5" x14ac:dyDescent="0.25"/>
    <row r="960893" customFormat="1" ht="12.5" x14ac:dyDescent="0.25"/>
    <row r="960894" customFormat="1" ht="12.5" x14ac:dyDescent="0.25"/>
    <row r="960895" customFormat="1" ht="12.5" x14ac:dyDescent="0.25"/>
    <row r="960896" customFormat="1" ht="12.5" x14ac:dyDescent="0.25"/>
    <row r="960897" customFormat="1" ht="12.5" x14ac:dyDescent="0.25"/>
    <row r="960898" customFormat="1" ht="12.5" x14ac:dyDescent="0.25"/>
    <row r="960899" customFormat="1" ht="12.5" x14ac:dyDescent="0.25"/>
    <row r="960900" customFormat="1" ht="12.5" x14ac:dyDescent="0.25"/>
    <row r="960901" customFormat="1" ht="12.5" x14ac:dyDescent="0.25"/>
    <row r="960902" customFormat="1" ht="12.5" x14ac:dyDescent="0.25"/>
    <row r="960903" customFormat="1" ht="12.5" x14ac:dyDescent="0.25"/>
    <row r="960904" customFormat="1" ht="12.5" x14ac:dyDescent="0.25"/>
    <row r="960905" customFormat="1" ht="12.5" x14ac:dyDescent="0.25"/>
    <row r="960906" customFormat="1" ht="12.5" x14ac:dyDescent="0.25"/>
    <row r="960907" customFormat="1" ht="12.5" x14ac:dyDescent="0.25"/>
    <row r="960908" customFormat="1" ht="12.5" x14ac:dyDescent="0.25"/>
    <row r="960909" customFormat="1" ht="12.5" x14ac:dyDescent="0.25"/>
    <row r="960910" customFormat="1" ht="12.5" x14ac:dyDescent="0.25"/>
    <row r="960911" customFormat="1" ht="12.5" x14ac:dyDescent="0.25"/>
    <row r="960912" customFormat="1" ht="12.5" x14ac:dyDescent="0.25"/>
    <row r="960913" customFormat="1" ht="12.5" x14ac:dyDescent="0.25"/>
    <row r="960914" customFormat="1" ht="12.5" x14ac:dyDescent="0.25"/>
    <row r="960915" customFormat="1" ht="12.5" x14ac:dyDescent="0.25"/>
    <row r="960916" customFormat="1" ht="12.5" x14ac:dyDescent="0.25"/>
    <row r="960917" customFormat="1" ht="12.5" x14ac:dyDescent="0.25"/>
    <row r="960918" customFormat="1" ht="12.5" x14ac:dyDescent="0.25"/>
    <row r="960919" customFormat="1" ht="12.5" x14ac:dyDescent="0.25"/>
    <row r="960920" customFormat="1" ht="12.5" x14ac:dyDescent="0.25"/>
    <row r="960921" customFormat="1" ht="12.5" x14ac:dyDescent="0.25"/>
    <row r="960922" customFormat="1" ht="12.5" x14ac:dyDescent="0.25"/>
    <row r="960923" customFormat="1" ht="12.5" x14ac:dyDescent="0.25"/>
    <row r="960924" customFormat="1" ht="12.5" x14ac:dyDescent="0.25"/>
    <row r="960925" customFormat="1" ht="12.5" x14ac:dyDescent="0.25"/>
    <row r="960926" customFormat="1" ht="12.5" x14ac:dyDescent="0.25"/>
    <row r="960927" customFormat="1" ht="12.5" x14ac:dyDescent="0.25"/>
    <row r="960928" customFormat="1" ht="12.5" x14ac:dyDescent="0.25"/>
    <row r="960929" customFormat="1" ht="12.5" x14ac:dyDescent="0.25"/>
    <row r="960930" customFormat="1" ht="12.5" x14ac:dyDescent="0.25"/>
    <row r="960931" customFormat="1" ht="12.5" x14ac:dyDescent="0.25"/>
    <row r="960932" customFormat="1" ht="12.5" x14ac:dyDescent="0.25"/>
    <row r="960933" customFormat="1" ht="12.5" x14ac:dyDescent="0.25"/>
    <row r="960934" customFormat="1" ht="12.5" x14ac:dyDescent="0.25"/>
    <row r="960935" customFormat="1" ht="12.5" x14ac:dyDescent="0.25"/>
    <row r="960936" customFormat="1" ht="12.5" x14ac:dyDescent="0.25"/>
    <row r="960937" customFormat="1" ht="12.5" x14ac:dyDescent="0.25"/>
    <row r="960938" customFormat="1" ht="12.5" x14ac:dyDescent="0.25"/>
    <row r="960939" customFormat="1" ht="12.5" x14ac:dyDescent="0.25"/>
    <row r="960940" customFormat="1" ht="12.5" x14ac:dyDescent="0.25"/>
    <row r="960941" customFormat="1" ht="12.5" x14ac:dyDescent="0.25"/>
    <row r="960942" customFormat="1" ht="12.5" x14ac:dyDescent="0.25"/>
    <row r="960943" customFormat="1" ht="12.5" x14ac:dyDescent="0.25"/>
    <row r="960944" customFormat="1" ht="12.5" x14ac:dyDescent="0.25"/>
    <row r="960945" customFormat="1" ht="12.5" x14ac:dyDescent="0.25"/>
    <row r="960946" customFormat="1" ht="12.5" x14ac:dyDescent="0.25"/>
    <row r="960947" customFormat="1" ht="12.5" x14ac:dyDescent="0.25"/>
    <row r="960948" customFormat="1" ht="12.5" x14ac:dyDescent="0.25"/>
    <row r="960949" customFormat="1" ht="12.5" x14ac:dyDescent="0.25"/>
    <row r="960950" customFormat="1" ht="12.5" x14ac:dyDescent="0.25"/>
    <row r="960951" customFormat="1" ht="12.5" x14ac:dyDescent="0.25"/>
    <row r="960952" customFormat="1" ht="12.5" x14ac:dyDescent="0.25"/>
    <row r="960953" customFormat="1" ht="12.5" x14ac:dyDescent="0.25"/>
    <row r="960954" customFormat="1" ht="12.5" x14ac:dyDescent="0.25"/>
    <row r="960955" customFormat="1" ht="12.5" x14ac:dyDescent="0.25"/>
    <row r="960956" customFormat="1" ht="12.5" x14ac:dyDescent="0.25"/>
    <row r="960957" customFormat="1" ht="12.5" x14ac:dyDescent="0.25"/>
    <row r="960958" customFormat="1" ht="12.5" x14ac:dyDescent="0.25"/>
    <row r="960959" customFormat="1" ht="12.5" x14ac:dyDescent="0.25"/>
    <row r="960960" customFormat="1" ht="12.5" x14ac:dyDescent="0.25"/>
    <row r="960961" customFormat="1" ht="12.5" x14ac:dyDescent="0.25"/>
    <row r="960962" customFormat="1" ht="12.5" x14ac:dyDescent="0.25"/>
    <row r="960963" customFormat="1" ht="12.5" x14ac:dyDescent="0.25"/>
    <row r="960964" customFormat="1" ht="12.5" x14ac:dyDescent="0.25"/>
    <row r="960965" customFormat="1" ht="12.5" x14ac:dyDescent="0.25"/>
    <row r="960966" customFormat="1" ht="12.5" x14ac:dyDescent="0.25"/>
    <row r="960967" customFormat="1" ht="12.5" x14ac:dyDescent="0.25"/>
    <row r="960968" customFormat="1" ht="12.5" x14ac:dyDescent="0.25"/>
    <row r="960969" customFormat="1" ht="12.5" x14ac:dyDescent="0.25"/>
    <row r="960970" customFormat="1" ht="12.5" x14ac:dyDescent="0.25"/>
    <row r="960971" customFormat="1" ht="12.5" x14ac:dyDescent="0.25"/>
    <row r="960972" customFormat="1" ht="12.5" x14ac:dyDescent="0.25"/>
    <row r="960973" customFormat="1" ht="12.5" x14ac:dyDescent="0.25"/>
    <row r="960974" customFormat="1" ht="12.5" x14ac:dyDescent="0.25"/>
    <row r="960975" customFormat="1" ht="12.5" x14ac:dyDescent="0.25"/>
    <row r="960976" customFormat="1" ht="12.5" x14ac:dyDescent="0.25"/>
    <row r="960977" customFormat="1" ht="12.5" x14ac:dyDescent="0.25"/>
    <row r="960978" customFormat="1" ht="12.5" x14ac:dyDescent="0.25"/>
    <row r="960979" customFormat="1" ht="12.5" x14ac:dyDescent="0.25"/>
    <row r="960980" customFormat="1" ht="12.5" x14ac:dyDescent="0.25"/>
    <row r="960981" customFormat="1" ht="12.5" x14ac:dyDescent="0.25"/>
    <row r="960982" customFormat="1" ht="12.5" x14ac:dyDescent="0.25"/>
    <row r="960983" customFormat="1" ht="12.5" x14ac:dyDescent="0.25"/>
    <row r="960984" customFormat="1" ht="12.5" x14ac:dyDescent="0.25"/>
    <row r="960985" customFormat="1" ht="12.5" x14ac:dyDescent="0.25"/>
    <row r="960986" customFormat="1" ht="12.5" x14ac:dyDescent="0.25"/>
    <row r="960987" customFormat="1" ht="12.5" x14ac:dyDescent="0.25"/>
    <row r="960988" customFormat="1" ht="12.5" x14ac:dyDescent="0.25"/>
    <row r="960989" customFormat="1" ht="12.5" x14ac:dyDescent="0.25"/>
    <row r="960990" customFormat="1" ht="12.5" x14ac:dyDescent="0.25"/>
    <row r="960991" customFormat="1" ht="12.5" x14ac:dyDescent="0.25"/>
    <row r="960992" customFormat="1" ht="12.5" x14ac:dyDescent="0.25"/>
    <row r="960993" customFormat="1" ht="12.5" x14ac:dyDescent="0.25"/>
    <row r="960994" customFormat="1" ht="12.5" x14ac:dyDescent="0.25"/>
    <row r="960995" customFormat="1" ht="12.5" x14ac:dyDescent="0.25"/>
    <row r="960996" customFormat="1" ht="12.5" x14ac:dyDescent="0.25"/>
    <row r="960997" customFormat="1" ht="12.5" x14ac:dyDescent="0.25"/>
    <row r="960998" customFormat="1" ht="12.5" x14ac:dyDescent="0.25"/>
    <row r="960999" customFormat="1" ht="12.5" x14ac:dyDescent="0.25"/>
    <row r="961000" customFormat="1" ht="12.5" x14ac:dyDescent="0.25"/>
    <row r="961001" customFormat="1" ht="12.5" x14ac:dyDescent="0.25"/>
    <row r="961002" customFormat="1" ht="12.5" x14ac:dyDescent="0.25"/>
    <row r="961003" customFormat="1" ht="12.5" x14ac:dyDescent="0.25"/>
    <row r="961004" customFormat="1" ht="12.5" x14ac:dyDescent="0.25"/>
    <row r="961005" customFormat="1" ht="12.5" x14ac:dyDescent="0.25"/>
    <row r="961006" customFormat="1" ht="12.5" x14ac:dyDescent="0.25"/>
    <row r="961007" customFormat="1" ht="12.5" x14ac:dyDescent="0.25"/>
    <row r="961008" customFormat="1" ht="12.5" x14ac:dyDescent="0.25"/>
    <row r="961009" customFormat="1" ht="12.5" x14ac:dyDescent="0.25"/>
    <row r="961010" customFormat="1" ht="12.5" x14ac:dyDescent="0.25"/>
    <row r="961011" customFormat="1" ht="12.5" x14ac:dyDescent="0.25"/>
    <row r="961012" customFormat="1" ht="12.5" x14ac:dyDescent="0.25"/>
    <row r="961013" customFormat="1" ht="12.5" x14ac:dyDescent="0.25"/>
    <row r="961014" customFormat="1" ht="12.5" x14ac:dyDescent="0.25"/>
    <row r="961015" customFormat="1" ht="12.5" x14ac:dyDescent="0.25"/>
    <row r="961016" customFormat="1" ht="12.5" x14ac:dyDescent="0.25"/>
    <row r="961017" customFormat="1" ht="12.5" x14ac:dyDescent="0.25"/>
    <row r="961018" customFormat="1" ht="12.5" x14ac:dyDescent="0.25"/>
    <row r="961019" customFormat="1" ht="12.5" x14ac:dyDescent="0.25"/>
    <row r="961020" customFormat="1" ht="12.5" x14ac:dyDescent="0.25"/>
    <row r="961021" customFormat="1" ht="12.5" x14ac:dyDescent="0.25"/>
    <row r="961022" customFormat="1" ht="12.5" x14ac:dyDescent="0.25"/>
    <row r="961023" customFormat="1" ht="12.5" x14ac:dyDescent="0.25"/>
    <row r="961024" customFormat="1" ht="12.5" x14ac:dyDescent="0.25"/>
    <row r="961025" customFormat="1" ht="12.5" x14ac:dyDescent="0.25"/>
    <row r="961026" customFormat="1" ht="12.5" x14ac:dyDescent="0.25"/>
    <row r="961027" customFormat="1" ht="12.5" x14ac:dyDescent="0.25"/>
    <row r="961028" customFormat="1" ht="12.5" x14ac:dyDescent="0.25"/>
    <row r="961029" customFormat="1" ht="12.5" x14ac:dyDescent="0.25"/>
    <row r="961030" customFormat="1" ht="12.5" x14ac:dyDescent="0.25"/>
    <row r="961031" customFormat="1" ht="12.5" x14ac:dyDescent="0.25"/>
    <row r="961032" customFormat="1" ht="12.5" x14ac:dyDescent="0.25"/>
    <row r="961033" customFormat="1" ht="12.5" x14ac:dyDescent="0.25"/>
    <row r="961034" customFormat="1" ht="12.5" x14ac:dyDescent="0.25"/>
    <row r="961035" customFormat="1" ht="12.5" x14ac:dyDescent="0.25"/>
    <row r="961036" customFormat="1" ht="12.5" x14ac:dyDescent="0.25"/>
    <row r="961037" customFormat="1" ht="12.5" x14ac:dyDescent="0.25"/>
    <row r="961038" customFormat="1" ht="12.5" x14ac:dyDescent="0.25"/>
    <row r="961039" customFormat="1" ht="12.5" x14ac:dyDescent="0.25"/>
    <row r="961040" customFormat="1" ht="12.5" x14ac:dyDescent="0.25"/>
    <row r="961041" customFormat="1" ht="12.5" x14ac:dyDescent="0.25"/>
    <row r="961042" customFormat="1" ht="12.5" x14ac:dyDescent="0.25"/>
    <row r="961043" customFormat="1" ht="12.5" x14ac:dyDescent="0.25"/>
    <row r="961044" customFormat="1" ht="12.5" x14ac:dyDescent="0.25"/>
    <row r="961045" customFormat="1" ht="12.5" x14ac:dyDescent="0.25"/>
    <row r="961046" customFormat="1" ht="12.5" x14ac:dyDescent="0.25"/>
    <row r="961047" customFormat="1" ht="12.5" x14ac:dyDescent="0.25"/>
    <row r="961048" customFormat="1" ht="12.5" x14ac:dyDescent="0.25"/>
    <row r="961049" customFormat="1" ht="12.5" x14ac:dyDescent="0.25"/>
    <row r="961050" customFormat="1" ht="12.5" x14ac:dyDescent="0.25"/>
    <row r="961051" customFormat="1" ht="12.5" x14ac:dyDescent="0.25"/>
    <row r="961052" customFormat="1" ht="12.5" x14ac:dyDescent="0.25"/>
    <row r="961053" customFormat="1" ht="12.5" x14ac:dyDescent="0.25"/>
    <row r="961054" customFormat="1" ht="12.5" x14ac:dyDescent="0.25"/>
    <row r="961055" customFormat="1" ht="12.5" x14ac:dyDescent="0.25"/>
    <row r="961056" customFormat="1" ht="12.5" x14ac:dyDescent="0.25"/>
    <row r="961057" customFormat="1" ht="12.5" x14ac:dyDescent="0.25"/>
    <row r="961058" customFormat="1" ht="12.5" x14ac:dyDescent="0.25"/>
    <row r="961059" customFormat="1" ht="12.5" x14ac:dyDescent="0.25"/>
    <row r="961060" customFormat="1" ht="12.5" x14ac:dyDescent="0.25"/>
    <row r="961061" customFormat="1" ht="12.5" x14ac:dyDescent="0.25"/>
    <row r="961062" customFormat="1" ht="12.5" x14ac:dyDescent="0.25"/>
    <row r="961063" customFormat="1" ht="12.5" x14ac:dyDescent="0.25"/>
    <row r="961064" customFormat="1" ht="12.5" x14ac:dyDescent="0.25"/>
    <row r="961065" customFormat="1" ht="12.5" x14ac:dyDescent="0.25"/>
    <row r="961066" customFormat="1" ht="12.5" x14ac:dyDescent="0.25"/>
    <row r="961067" customFormat="1" ht="12.5" x14ac:dyDescent="0.25"/>
    <row r="961068" customFormat="1" ht="12.5" x14ac:dyDescent="0.25"/>
    <row r="961069" customFormat="1" ht="12.5" x14ac:dyDescent="0.25"/>
    <row r="961070" customFormat="1" ht="12.5" x14ac:dyDescent="0.25"/>
    <row r="961071" customFormat="1" ht="12.5" x14ac:dyDescent="0.25"/>
    <row r="961072" customFormat="1" ht="12.5" x14ac:dyDescent="0.25"/>
    <row r="961073" customFormat="1" ht="12.5" x14ac:dyDescent="0.25"/>
    <row r="961074" customFormat="1" ht="12.5" x14ac:dyDescent="0.25"/>
    <row r="961075" customFormat="1" ht="12.5" x14ac:dyDescent="0.25"/>
    <row r="961076" customFormat="1" ht="12.5" x14ac:dyDescent="0.25"/>
    <row r="961077" customFormat="1" ht="12.5" x14ac:dyDescent="0.25"/>
    <row r="961078" customFormat="1" ht="12.5" x14ac:dyDescent="0.25"/>
    <row r="961079" customFormat="1" ht="12.5" x14ac:dyDescent="0.25"/>
    <row r="961080" customFormat="1" ht="12.5" x14ac:dyDescent="0.25"/>
    <row r="961081" customFormat="1" ht="12.5" x14ac:dyDescent="0.25"/>
    <row r="961082" customFormat="1" ht="12.5" x14ac:dyDescent="0.25"/>
    <row r="961083" customFormat="1" ht="12.5" x14ac:dyDescent="0.25"/>
    <row r="961084" customFormat="1" ht="12.5" x14ac:dyDescent="0.25"/>
    <row r="961085" customFormat="1" ht="12.5" x14ac:dyDescent="0.25"/>
    <row r="961086" customFormat="1" ht="12.5" x14ac:dyDescent="0.25"/>
    <row r="961087" customFormat="1" ht="12.5" x14ac:dyDescent="0.25"/>
    <row r="961088" customFormat="1" ht="12.5" x14ac:dyDescent="0.25"/>
    <row r="961089" customFormat="1" ht="12.5" x14ac:dyDescent="0.25"/>
    <row r="961090" customFormat="1" ht="12.5" x14ac:dyDescent="0.25"/>
    <row r="961091" customFormat="1" ht="12.5" x14ac:dyDescent="0.25"/>
    <row r="961092" customFormat="1" ht="12.5" x14ac:dyDescent="0.25"/>
    <row r="961093" customFormat="1" ht="12.5" x14ac:dyDescent="0.25"/>
    <row r="961094" customFormat="1" ht="12.5" x14ac:dyDescent="0.25"/>
    <row r="961095" customFormat="1" ht="12.5" x14ac:dyDescent="0.25"/>
    <row r="961096" customFormat="1" ht="12.5" x14ac:dyDescent="0.25"/>
    <row r="961097" customFormat="1" ht="12.5" x14ac:dyDescent="0.25"/>
    <row r="961098" customFormat="1" ht="12.5" x14ac:dyDescent="0.25"/>
    <row r="961099" customFormat="1" ht="12.5" x14ac:dyDescent="0.25"/>
    <row r="961100" customFormat="1" ht="12.5" x14ac:dyDescent="0.25"/>
    <row r="961101" customFormat="1" ht="12.5" x14ac:dyDescent="0.25"/>
    <row r="961102" customFormat="1" ht="12.5" x14ac:dyDescent="0.25"/>
    <row r="961103" customFormat="1" ht="12.5" x14ac:dyDescent="0.25"/>
    <row r="961104" customFormat="1" ht="12.5" x14ac:dyDescent="0.25"/>
    <row r="961105" customFormat="1" ht="12.5" x14ac:dyDescent="0.25"/>
    <row r="961106" customFormat="1" ht="12.5" x14ac:dyDescent="0.25"/>
    <row r="961107" customFormat="1" ht="12.5" x14ac:dyDescent="0.25"/>
    <row r="961108" customFormat="1" ht="12.5" x14ac:dyDescent="0.25"/>
    <row r="961109" customFormat="1" ht="12.5" x14ac:dyDescent="0.25"/>
    <row r="961110" customFormat="1" ht="12.5" x14ac:dyDescent="0.25"/>
    <row r="961111" customFormat="1" ht="12.5" x14ac:dyDescent="0.25"/>
    <row r="961112" customFormat="1" ht="12.5" x14ac:dyDescent="0.25"/>
    <row r="961113" customFormat="1" ht="12.5" x14ac:dyDescent="0.25"/>
    <row r="961114" customFormat="1" ht="12.5" x14ac:dyDescent="0.25"/>
    <row r="961115" customFormat="1" ht="12.5" x14ac:dyDescent="0.25"/>
    <row r="961116" customFormat="1" ht="12.5" x14ac:dyDescent="0.25"/>
    <row r="961117" customFormat="1" ht="12.5" x14ac:dyDescent="0.25"/>
    <row r="961118" customFormat="1" ht="12.5" x14ac:dyDescent="0.25"/>
    <row r="961119" customFormat="1" ht="12.5" x14ac:dyDescent="0.25"/>
    <row r="961120" customFormat="1" ht="12.5" x14ac:dyDescent="0.25"/>
    <row r="961121" customFormat="1" ht="12.5" x14ac:dyDescent="0.25"/>
    <row r="961122" customFormat="1" ht="12.5" x14ac:dyDescent="0.25"/>
    <row r="961123" customFormat="1" ht="12.5" x14ac:dyDescent="0.25"/>
    <row r="961124" customFormat="1" ht="12.5" x14ac:dyDescent="0.25"/>
    <row r="961125" customFormat="1" ht="12.5" x14ac:dyDescent="0.25"/>
    <row r="961126" customFormat="1" ht="12.5" x14ac:dyDescent="0.25"/>
    <row r="961127" customFormat="1" ht="12.5" x14ac:dyDescent="0.25"/>
    <row r="961128" customFormat="1" ht="12.5" x14ac:dyDescent="0.25"/>
    <row r="961129" customFormat="1" ht="12.5" x14ac:dyDescent="0.25"/>
    <row r="961130" customFormat="1" ht="12.5" x14ac:dyDescent="0.25"/>
    <row r="961131" customFormat="1" ht="12.5" x14ac:dyDescent="0.25"/>
    <row r="961132" customFormat="1" ht="12.5" x14ac:dyDescent="0.25"/>
    <row r="961133" customFormat="1" ht="12.5" x14ac:dyDescent="0.25"/>
    <row r="961134" customFormat="1" ht="12.5" x14ac:dyDescent="0.25"/>
    <row r="961135" customFormat="1" ht="12.5" x14ac:dyDescent="0.25"/>
    <row r="961136" customFormat="1" ht="12.5" x14ac:dyDescent="0.25"/>
    <row r="961137" customFormat="1" ht="12.5" x14ac:dyDescent="0.25"/>
    <row r="961138" customFormat="1" ht="12.5" x14ac:dyDescent="0.25"/>
    <row r="961139" customFormat="1" ht="12.5" x14ac:dyDescent="0.25"/>
    <row r="961140" customFormat="1" ht="12.5" x14ac:dyDescent="0.25"/>
    <row r="961141" customFormat="1" ht="12.5" x14ac:dyDescent="0.25"/>
    <row r="961142" customFormat="1" ht="12.5" x14ac:dyDescent="0.25"/>
    <row r="961143" customFormat="1" ht="12.5" x14ac:dyDescent="0.25"/>
    <row r="961144" customFormat="1" ht="12.5" x14ac:dyDescent="0.25"/>
    <row r="961145" customFormat="1" ht="12.5" x14ac:dyDescent="0.25"/>
    <row r="961146" customFormat="1" ht="12.5" x14ac:dyDescent="0.25"/>
    <row r="961147" customFormat="1" ht="12.5" x14ac:dyDescent="0.25"/>
    <row r="961148" customFormat="1" ht="12.5" x14ac:dyDescent="0.25"/>
    <row r="961149" customFormat="1" ht="12.5" x14ac:dyDescent="0.25"/>
    <row r="961150" customFormat="1" ht="12.5" x14ac:dyDescent="0.25"/>
    <row r="961151" customFormat="1" ht="12.5" x14ac:dyDescent="0.25"/>
    <row r="961152" customFormat="1" ht="12.5" x14ac:dyDescent="0.25"/>
    <row r="961153" customFormat="1" ht="12.5" x14ac:dyDescent="0.25"/>
    <row r="961154" customFormat="1" ht="12.5" x14ac:dyDescent="0.25"/>
    <row r="961155" customFormat="1" ht="12.5" x14ac:dyDescent="0.25"/>
    <row r="961156" customFormat="1" ht="12.5" x14ac:dyDescent="0.25"/>
    <row r="961157" customFormat="1" ht="12.5" x14ac:dyDescent="0.25"/>
    <row r="961158" customFormat="1" ht="12.5" x14ac:dyDescent="0.25"/>
    <row r="961159" customFormat="1" ht="12.5" x14ac:dyDescent="0.25"/>
    <row r="961160" customFormat="1" ht="12.5" x14ac:dyDescent="0.25"/>
    <row r="961161" customFormat="1" ht="12.5" x14ac:dyDescent="0.25"/>
    <row r="961162" customFormat="1" ht="12.5" x14ac:dyDescent="0.25"/>
    <row r="961163" customFormat="1" ht="12.5" x14ac:dyDescent="0.25"/>
    <row r="961164" customFormat="1" ht="12.5" x14ac:dyDescent="0.25"/>
    <row r="961165" customFormat="1" ht="12.5" x14ac:dyDescent="0.25"/>
    <row r="961166" customFormat="1" ht="12.5" x14ac:dyDescent="0.25"/>
    <row r="961167" customFormat="1" ht="12.5" x14ac:dyDescent="0.25"/>
    <row r="961168" customFormat="1" ht="12.5" x14ac:dyDescent="0.25"/>
    <row r="961169" customFormat="1" ht="12.5" x14ac:dyDescent="0.25"/>
    <row r="961170" customFormat="1" ht="12.5" x14ac:dyDescent="0.25"/>
    <row r="961171" customFormat="1" ht="12.5" x14ac:dyDescent="0.25"/>
    <row r="961172" customFormat="1" ht="12.5" x14ac:dyDescent="0.25"/>
    <row r="961173" customFormat="1" ht="12.5" x14ac:dyDescent="0.25"/>
    <row r="961174" customFormat="1" ht="12.5" x14ac:dyDescent="0.25"/>
    <row r="961175" customFormat="1" ht="12.5" x14ac:dyDescent="0.25"/>
    <row r="961176" customFormat="1" ht="12.5" x14ac:dyDescent="0.25"/>
    <row r="961177" customFormat="1" ht="12.5" x14ac:dyDescent="0.25"/>
    <row r="961178" customFormat="1" ht="12.5" x14ac:dyDescent="0.25"/>
    <row r="961179" customFormat="1" ht="12.5" x14ac:dyDescent="0.25"/>
    <row r="961180" customFormat="1" ht="12.5" x14ac:dyDescent="0.25"/>
    <row r="961181" customFormat="1" ht="12.5" x14ac:dyDescent="0.25"/>
    <row r="961182" customFormat="1" ht="12.5" x14ac:dyDescent="0.25"/>
    <row r="961183" customFormat="1" ht="12.5" x14ac:dyDescent="0.25"/>
    <row r="961184" customFormat="1" ht="12.5" x14ac:dyDescent="0.25"/>
    <row r="961185" customFormat="1" ht="12.5" x14ac:dyDescent="0.25"/>
    <row r="961186" customFormat="1" ht="12.5" x14ac:dyDescent="0.25"/>
    <row r="961187" customFormat="1" ht="12.5" x14ac:dyDescent="0.25"/>
    <row r="961188" customFormat="1" ht="12.5" x14ac:dyDescent="0.25"/>
    <row r="961189" customFormat="1" ht="12.5" x14ac:dyDescent="0.25"/>
    <row r="961190" customFormat="1" ht="12.5" x14ac:dyDescent="0.25"/>
    <row r="961191" customFormat="1" ht="12.5" x14ac:dyDescent="0.25"/>
    <row r="961192" customFormat="1" ht="12.5" x14ac:dyDescent="0.25"/>
    <row r="961193" customFormat="1" ht="12.5" x14ac:dyDescent="0.25"/>
    <row r="961194" customFormat="1" ht="12.5" x14ac:dyDescent="0.25"/>
    <row r="961195" customFormat="1" ht="12.5" x14ac:dyDescent="0.25"/>
    <row r="961196" customFormat="1" ht="12.5" x14ac:dyDescent="0.25"/>
    <row r="961197" customFormat="1" ht="12.5" x14ac:dyDescent="0.25"/>
    <row r="961198" customFormat="1" ht="12.5" x14ac:dyDescent="0.25"/>
    <row r="961199" customFormat="1" ht="12.5" x14ac:dyDescent="0.25"/>
    <row r="961200" customFormat="1" ht="12.5" x14ac:dyDescent="0.25"/>
    <row r="961201" customFormat="1" ht="12.5" x14ac:dyDescent="0.25"/>
    <row r="961202" customFormat="1" ht="12.5" x14ac:dyDescent="0.25"/>
    <row r="961203" customFormat="1" ht="12.5" x14ac:dyDescent="0.25"/>
    <row r="961204" customFormat="1" ht="12.5" x14ac:dyDescent="0.25"/>
    <row r="961205" customFormat="1" ht="12.5" x14ac:dyDescent="0.25"/>
    <row r="961206" customFormat="1" ht="12.5" x14ac:dyDescent="0.25"/>
    <row r="961207" customFormat="1" ht="12.5" x14ac:dyDescent="0.25"/>
    <row r="961208" customFormat="1" ht="12.5" x14ac:dyDescent="0.25"/>
    <row r="961209" customFormat="1" ht="12.5" x14ac:dyDescent="0.25"/>
    <row r="961210" customFormat="1" ht="12.5" x14ac:dyDescent="0.25"/>
    <row r="961211" customFormat="1" ht="12.5" x14ac:dyDescent="0.25"/>
    <row r="961212" customFormat="1" ht="12.5" x14ac:dyDescent="0.25"/>
    <row r="961213" customFormat="1" ht="12.5" x14ac:dyDescent="0.25"/>
    <row r="961214" customFormat="1" ht="12.5" x14ac:dyDescent="0.25"/>
    <row r="961215" customFormat="1" ht="12.5" x14ac:dyDescent="0.25"/>
    <row r="961216" customFormat="1" ht="12.5" x14ac:dyDescent="0.25"/>
    <row r="961217" customFormat="1" ht="12.5" x14ac:dyDescent="0.25"/>
    <row r="961218" customFormat="1" ht="12.5" x14ac:dyDescent="0.25"/>
    <row r="961219" customFormat="1" ht="12.5" x14ac:dyDescent="0.25"/>
    <row r="961220" customFormat="1" ht="12.5" x14ac:dyDescent="0.25"/>
    <row r="961221" customFormat="1" ht="12.5" x14ac:dyDescent="0.25"/>
    <row r="961222" customFormat="1" ht="12.5" x14ac:dyDescent="0.25"/>
    <row r="961223" customFormat="1" ht="12.5" x14ac:dyDescent="0.25"/>
    <row r="961224" customFormat="1" ht="12.5" x14ac:dyDescent="0.25"/>
    <row r="961225" customFormat="1" ht="12.5" x14ac:dyDescent="0.25"/>
    <row r="961226" customFormat="1" ht="12.5" x14ac:dyDescent="0.25"/>
    <row r="961227" customFormat="1" ht="12.5" x14ac:dyDescent="0.25"/>
    <row r="961228" customFormat="1" ht="12.5" x14ac:dyDescent="0.25"/>
    <row r="961229" customFormat="1" ht="12.5" x14ac:dyDescent="0.25"/>
    <row r="961230" customFormat="1" ht="12.5" x14ac:dyDescent="0.25"/>
    <row r="961231" customFormat="1" ht="12.5" x14ac:dyDescent="0.25"/>
    <row r="961232" customFormat="1" ht="12.5" x14ac:dyDescent="0.25"/>
    <row r="961233" customFormat="1" ht="12.5" x14ac:dyDescent="0.25"/>
    <row r="961234" customFormat="1" ht="12.5" x14ac:dyDescent="0.25"/>
    <row r="961235" customFormat="1" ht="12.5" x14ac:dyDescent="0.25"/>
    <row r="961236" customFormat="1" ht="12.5" x14ac:dyDescent="0.25"/>
    <row r="961237" customFormat="1" ht="12.5" x14ac:dyDescent="0.25"/>
    <row r="961238" customFormat="1" ht="12.5" x14ac:dyDescent="0.25"/>
    <row r="961239" customFormat="1" ht="12.5" x14ac:dyDescent="0.25"/>
    <row r="961240" customFormat="1" ht="12.5" x14ac:dyDescent="0.25"/>
    <row r="961241" customFormat="1" ht="12.5" x14ac:dyDescent="0.25"/>
    <row r="961242" customFormat="1" ht="12.5" x14ac:dyDescent="0.25"/>
    <row r="961243" customFormat="1" ht="12.5" x14ac:dyDescent="0.25"/>
    <row r="961244" customFormat="1" ht="12.5" x14ac:dyDescent="0.25"/>
    <row r="961245" customFormat="1" ht="12.5" x14ac:dyDescent="0.25"/>
    <row r="961246" customFormat="1" ht="12.5" x14ac:dyDescent="0.25"/>
    <row r="961247" customFormat="1" ht="12.5" x14ac:dyDescent="0.25"/>
    <row r="961248" customFormat="1" ht="12.5" x14ac:dyDescent="0.25"/>
    <row r="961249" customFormat="1" ht="12.5" x14ac:dyDescent="0.25"/>
    <row r="961250" customFormat="1" ht="12.5" x14ac:dyDescent="0.25"/>
    <row r="961251" customFormat="1" ht="12.5" x14ac:dyDescent="0.25"/>
    <row r="961252" customFormat="1" ht="12.5" x14ac:dyDescent="0.25"/>
    <row r="961253" customFormat="1" ht="12.5" x14ac:dyDescent="0.25"/>
    <row r="961254" customFormat="1" ht="12.5" x14ac:dyDescent="0.25"/>
    <row r="961255" customFormat="1" ht="12.5" x14ac:dyDescent="0.25"/>
    <row r="961256" customFormat="1" ht="12.5" x14ac:dyDescent="0.25"/>
    <row r="961257" customFormat="1" ht="12.5" x14ac:dyDescent="0.25"/>
    <row r="961258" customFormat="1" ht="12.5" x14ac:dyDescent="0.25"/>
    <row r="961259" customFormat="1" ht="12.5" x14ac:dyDescent="0.25"/>
    <row r="961260" customFormat="1" ht="12.5" x14ac:dyDescent="0.25"/>
    <row r="961261" customFormat="1" ht="12.5" x14ac:dyDescent="0.25"/>
    <row r="961262" customFormat="1" ht="12.5" x14ac:dyDescent="0.25"/>
    <row r="961263" customFormat="1" ht="12.5" x14ac:dyDescent="0.25"/>
    <row r="961264" customFormat="1" ht="12.5" x14ac:dyDescent="0.25"/>
    <row r="961265" customFormat="1" ht="12.5" x14ac:dyDescent="0.25"/>
    <row r="961266" customFormat="1" ht="12.5" x14ac:dyDescent="0.25"/>
    <row r="961267" customFormat="1" ht="12.5" x14ac:dyDescent="0.25"/>
    <row r="961268" customFormat="1" ht="12.5" x14ac:dyDescent="0.25"/>
    <row r="961269" customFormat="1" ht="12.5" x14ac:dyDescent="0.25"/>
    <row r="961270" customFormat="1" ht="12.5" x14ac:dyDescent="0.25"/>
    <row r="961271" customFormat="1" ht="12.5" x14ac:dyDescent="0.25"/>
    <row r="961272" customFormat="1" ht="12.5" x14ac:dyDescent="0.25"/>
    <row r="961273" customFormat="1" ht="12.5" x14ac:dyDescent="0.25"/>
    <row r="961274" customFormat="1" ht="12.5" x14ac:dyDescent="0.25"/>
    <row r="961275" customFormat="1" ht="12.5" x14ac:dyDescent="0.25"/>
    <row r="961276" customFormat="1" ht="12.5" x14ac:dyDescent="0.25"/>
    <row r="961277" customFormat="1" ht="12.5" x14ac:dyDescent="0.25"/>
    <row r="961278" customFormat="1" ht="12.5" x14ac:dyDescent="0.25"/>
    <row r="961279" customFormat="1" ht="12.5" x14ac:dyDescent="0.25"/>
    <row r="961280" customFormat="1" ht="12.5" x14ac:dyDescent="0.25"/>
    <row r="961281" customFormat="1" ht="12.5" x14ac:dyDescent="0.25"/>
    <row r="961282" customFormat="1" ht="12.5" x14ac:dyDescent="0.25"/>
    <row r="961283" customFormat="1" ht="12.5" x14ac:dyDescent="0.25"/>
    <row r="961284" customFormat="1" ht="12.5" x14ac:dyDescent="0.25"/>
    <row r="961285" customFormat="1" ht="12.5" x14ac:dyDescent="0.25"/>
    <row r="961286" customFormat="1" ht="12.5" x14ac:dyDescent="0.25"/>
    <row r="961287" customFormat="1" ht="12.5" x14ac:dyDescent="0.25"/>
    <row r="961288" customFormat="1" ht="12.5" x14ac:dyDescent="0.25"/>
    <row r="961289" customFormat="1" ht="12.5" x14ac:dyDescent="0.25"/>
    <row r="961290" customFormat="1" ht="12.5" x14ac:dyDescent="0.25"/>
    <row r="961291" customFormat="1" ht="12.5" x14ac:dyDescent="0.25"/>
    <row r="961292" customFormat="1" ht="12.5" x14ac:dyDescent="0.25"/>
    <row r="961293" customFormat="1" ht="12.5" x14ac:dyDescent="0.25"/>
    <row r="961294" customFormat="1" ht="12.5" x14ac:dyDescent="0.25"/>
    <row r="961295" customFormat="1" ht="12.5" x14ac:dyDescent="0.25"/>
    <row r="961296" customFormat="1" ht="12.5" x14ac:dyDescent="0.25"/>
    <row r="961297" customFormat="1" ht="12.5" x14ac:dyDescent="0.25"/>
    <row r="961298" customFormat="1" ht="12.5" x14ac:dyDescent="0.25"/>
    <row r="961299" customFormat="1" ht="12.5" x14ac:dyDescent="0.25"/>
    <row r="961300" customFormat="1" ht="12.5" x14ac:dyDescent="0.25"/>
    <row r="961301" customFormat="1" ht="12.5" x14ac:dyDescent="0.25"/>
    <row r="961302" customFormat="1" ht="12.5" x14ac:dyDescent="0.25"/>
    <row r="961303" customFormat="1" ht="12.5" x14ac:dyDescent="0.25"/>
    <row r="961304" customFormat="1" ht="12.5" x14ac:dyDescent="0.25"/>
    <row r="961305" customFormat="1" ht="12.5" x14ac:dyDescent="0.25"/>
    <row r="961306" customFormat="1" ht="12.5" x14ac:dyDescent="0.25"/>
    <row r="961307" customFormat="1" ht="12.5" x14ac:dyDescent="0.25"/>
    <row r="961308" customFormat="1" ht="12.5" x14ac:dyDescent="0.25"/>
    <row r="961309" customFormat="1" ht="12.5" x14ac:dyDescent="0.25"/>
    <row r="961310" customFormat="1" ht="12.5" x14ac:dyDescent="0.25"/>
    <row r="961311" customFormat="1" ht="12.5" x14ac:dyDescent="0.25"/>
    <row r="961312" customFormat="1" ht="12.5" x14ac:dyDescent="0.25"/>
    <row r="961313" customFormat="1" ht="12.5" x14ac:dyDescent="0.25"/>
    <row r="961314" customFormat="1" ht="12.5" x14ac:dyDescent="0.25"/>
    <row r="961315" customFormat="1" ht="12.5" x14ac:dyDescent="0.25"/>
    <row r="961316" customFormat="1" ht="12.5" x14ac:dyDescent="0.25"/>
    <row r="961317" customFormat="1" ht="12.5" x14ac:dyDescent="0.25"/>
    <row r="961318" customFormat="1" ht="12.5" x14ac:dyDescent="0.25"/>
    <row r="961319" customFormat="1" ht="12.5" x14ac:dyDescent="0.25"/>
    <row r="961320" customFormat="1" ht="12.5" x14ac:dyDescent="0.25"/>
    <row r="961321" customFormat="1" ht="12.5" x14ac:dyDescent="0.25"/>
    <row r="961322" customFormat="1" ht="12.5" x14ac:dyDescent="0.25"/>
    <row r="961323" customFormat="1" ht="12.5" x14ac:dyDescent="0.25"/>
    <row r="961324" customFormat="1" ht="12.5" x14ac:dyDescent="0.25"/>
    <row r="961325" customFormat="1" ht="12.5" x14ac:dyDescent="0.25"/>
    <row r="961326" customFormat="1" ht="12.5" x14ac:dyDescent="0.25"/>
    <row r="961327" customFormat="1" ht="12.5" x14ac:dyDescent="0.25"/>
    <row r="961328" customFormat="1" ht="12.5" x14ac:dyDescent="0.25"/>
    <row r="961329" customFormat="1" ht="12.5" x14ac:dyDescent="0.25"/>
    <row r="961330" customFormat="1" ht="12.5" x14ac:dyDescent="0.25"/>
    <row r="961331" customFormat="1" ht="12.5" x14ac:dyDescent="0.25"/>
    <row r="961332" customFormat="1" ht="12.5" x14ac:dyDescent="0.25"/>
    <row r="961333" customFormat="1" ht="12.5" x14ac:dyDescent="0.25"/>
    <row r="961334" customFormat="1" ht="12.5" x14ac:dyDescent="0.25"/>
    <row r="961335" customFormat="1" ht="12.5" x14ac:dyDescent="0.25"/>
    <row r="961336" customFormat="1" ht="12.5" x14ac:dyDescent="0.25"/>
    <row r="961337" customFormat="1" ht="12.5" x14ac:dyDescent="0.25"/>
    <row r="961338" customFormat="1" ht="12.5" x14ac:dyDescent="0.25"/>
    <row r="961339" customFormat="1" ht="12.5" x14ac:dyDescent="0.25"/>
    <row r="961340" customFormat="1" ht="12.5" x14ac:dyDescent="0.25"/>
    <row r="961341" customFormat="1" ht="12.5" x14ac:dyDescent="0.25"/>
    <row r="961342" customFormat="1" ht="12.5" x14ac:dyDescent="0.25"/>
    <row r="961343" customFormat="1" ht="12.5" x14ac:dyDescent="0.25"/>
    <row r="961344" customFormat="1" ht="12.5" x14ac:dyDescent="0.25"/>
    <row r="961345" customFormat="1" ht="12.5" x14ac:dyDescent="0.25"/>
    <row r="961346" customFormat="1" ht="12.5" x14ac:dyDescent="0.25"/>
    <row r="961347" customFormat="1" ht="12.5" x14ac:dyDescent="0.25"/>
    <row r="961348" customFormat="1" ht="12.5" x14ac:dyDescent="0.25"/>
    <row r="961349" customFormat="1" ht="12.5" x14ac:dyDescent="0.25"/>
    <row r="961350" customFormat="1" ht="12.5" x14ac:dyDescent="0.25"/>
    <row r="961351" customFormat="1" ht="12.5" x14ac:dyDescent="0.25"/>
    <row r="961352" customFormat="1" ht="12.5" x14ac:dyDescent="0.25"/>
    <row r="961353" customFormat="1" ht="12.5" x14ac:dyDescent="0.25"/>
    <row r="961354" customFormat="1" ht="12.5" x14ac:dyDescent="0.25"/>
    <row r="961355" customFormat="1" ht="12.5" x14ac:dyDescent="0.25"/>
    <row r="961356" customFormat="1" ht="12.5" x14ac:dyDescent="0.25"/>
    <row r="961357" customFormat="1" ht="12.5" x14ac:dyDescent="0.25"/>
    <row r="961358" customFormat="1" ht="12.5" x14ac:dyDescent="0.25"/>
    <row r="961359" customFormat="1" ht="12.5" x14ac:dyDescent="0.25"/>
    <row r="961360" customFormat="1" ht="12.5" x14ac:dyDescent="0.25"/>
    <row r="961361" customFormat="1" ht="12.5" x14ac:dyDescent="0.25"/>
    <row r="961362" customFormat="1" ht="12.5" x14ac:dyDescent="0.25"/>
    <row r="961363" customFormat="1" ht="12.5" x14ac:dyDescent="0.25"/>
    <row r="961364" customFormat="1" ht="12.5" x14ac:dyDescent="0.25"/>
    <row r="961365" customFormat="1" ht="12.5" x14ac:dyDescent="0.25"/>
    <row r="961366" customFormat="1" ht="12.5" x14ac:dyDescent="0.25"/>
    <row r="961367" customFormat="1" ht="12.5" x14ac:dyDescent="0.25"/>
    <row r="961368" customFormat="1" ht="12.5" x14ac:dyDescent="0.25"/>
    <row r="961369" customFormat="1" ht="12.5" x14ac:dyDescent="0.25"/>
    <row r="961370" customFormat="1" ht="12.5" x14ac:dyDescent="0.25"/>
    <row r="961371" customFormat="1" ht="12.5" x14ac:dyDescent="0.25"/>
    <row r="961372" customFormat="1" ht="12.5" x14ac:dyDescent="0.25"/>
    <row r="961373" customFormat="1" ht="12.5" x14ac:dyDescent="0.25"/>
    <row r="961374" customFormat="1" ht="12.5" x14ac:dyDescent="0.25"/>
    <row r="961375" customFormat="1" ht="12.5" x14ac:dyDescent="0.25"/>
    <row r="961376" customFormat="1" ht="12.5" x14ac:dyDescent="0.25"/>
    <row r="961377" customFormat="1" ht="12.5" x14ac:dyDescent="0.25"/>
    <row r="961378" customFormat="1" ht="12.5" x14ac:dyDescent="0.25"/>
    <row r="961379" customFormat="1" ht="12.5" x14ac:dyDescent="0.25"/>
    <row r="961380" customFormat="1" ht="12.5" x14ac:dyDescent="0.25"/>
    <row r="961381" customFormat="1" ht="12.5" x14ac:dyDescent="0.25"/>
    <row r="961382" customFormat="1" ht="12.5" x14ac:dyDescent="0.25"/>
    <row r="961383" customFormat="1" ht="12.5" x14ac:dyDescent="0.25"/>
    <row r="961384" customFormat="1" ht="12.5" x14ac:dyDescent="0.25"/>
    <row r="961385" customFormat="1" ht="12.5" x14ac:dyDescent="0.25"/>
    <row r="961386" customFormat="1" ht="12.5" x14ac:dyDescent="0.25"/>
    <row r="961387" customFormat="1" ht="12.5" x14ac:dyDescent="0.25"/>
    <row r="961388" customFormat="1" ht="12.5" x14ac:dyDescent="0.25"/>
    <row r="961389" customFormat="1" ht="12.5" x14ac:dyDescent="0.25"/>
    <row r="961390" customFormat="1" ht="12.5" x14ac:dyDescent="0.25"/>
    <row r="961391" customFormat="1" ht="12.5" x14ac:dyDescent="0.25"/>
    <row r="961392" customFormat="1" ht="12.5" x14ac:dyDescent="0.25"/>
    <row r="961393" customFormat="1" ht="12.5" x14ac:dyDescent="0.25"/>
    <row r="961394" customFormat="1" ht="12.5" x14ac:dyDescent="0.25"/>
    <row r="961395" customFormat="1" ht="12.5" x14ac:dyDescent="0.25"/>
    <row r="961396" customFormat="1" ht="12.5" x14ac:dyDescent="0.25"/>
    <row r="961397" customFormat="1" ht="12.5" x14ac:dyDescent="0.25"/>
    <row r="961398" customFormat="1" ht="12.5" x14ac:dyDescent="0.25"/>
    <row r="961399" customFormat="1" ht="12.5" x14ac:dyDescent="0.25"/>
    <row r="961400" customFormat="1" ht="12.5" x14ac:dyDescent="0.25"/>
    <row r="961401" customFormat="1" ht="12.5" x14ac:dyDescent="0.25"/>
    <row r="961402" customFormat="1" ht="12.5" x14ac:dyDescent="0.25"/>
    <row r="961403" customFormat="1" ht="12.5" x14ac:dyDescent="0.25"/>
    <row r="961404" customFormat="1" ht="12.5" x14ac:dyDescent="0.25"/>
    <row r="961405" customFormat="1" ht="12.5" x14ac:dyDescent="0.25"/>
    <row r="961406" customFormat="1" ht="12.5" x14ac:dyDescent="0.25"/>
    <row r="961407" customFormat="1" ht="12.5" x14ac:dyDescent="0.25"/>
    <row r="961408" customFormat="1" ht="12.5" x14ac:dyDescent="0.25"/>
    <row r="961409" customFormat="1" ht="12.5" x14ac:dyDescent="0.25"/>
    <row r="961410" customFormat="1" ht="12.5" x14ac:dyDescent="0.25"/>
    <row r="961411" customFormat="1" ht="12.5" x14ac:dyDescent="0.25"/>
    <row r="961412" customFormat="1" ht="12.5" x14ac:dyDescent="0.25"/>
    <row r="961413" customFormat="1" ht="12.5" x14ac:dyDescent="0.25"/>
    <row r="961414" customFormat="1" ht="12.5" x14ac:dyDescent="0.25"/>
    <row r="961415" customFormat="1" ht="12.5" x14ac:dyDescent="0.25"/>
    <row r="961416" customFormat="1" ht="12.5" x14ac:dyDescent="0.25"/>
    <row r="961417" customFormat="1" ht="12.5" x14ac:dyDescent="0.25"/>
    <row r="961418" customFormat="1" ht="12.5" x14ac:dyDescent="0.25"/>
    <row r="961419" customFormat="1" ht="12.5" x14ac:dyDescent="0.25"/>
    <row r="961420" customFormat="1" ht="12.5" x14ac:dyDescent="0.25"/>
    <row r="961421" customFormat="1" ht="12.5" x14ac:dyDescent="0.25"/>
    <row r="961422" customFormat="1" ht="12.5" x14ac:dyDescent="0.25"/>
    <row r="961423" customFormat="1" ht="12.5" x14ac:dyDescent="0.25"/>
    <row r="961424" customFormat="1" ht="12.5" x14ac:dyDescent="0.25"/>
    <row r="961425" customFormat="1" ht="12.5" x14ac:dyDescent="0.25"/>
    <row r="961426" customFormat="1" ht="12.5" x14ac:dyDescent="0.25"/>
    <row r="961427" customFormat="1" ht="12.5" x14ac:dyDescent="0.25"/>
    <row r="961428" customFormat="1" ht="12.5" x14ac:dyDescent="0.25"/>
    <row r="961429" customFormat="1" ht="12.5" x14ac:dyDescent="0.25"/>
    <row r="961430" customFormat="1" ht="12.5" x14ac:dyDescent="0.25"/>
    <row r="961431" customFormat="1" ht="12.5" x14ac:dyDescent="0.25"/>
    <row r="961432" customFormat="1" ht="12.5" x14ac:dyDescent="0.25"/>
    <row r="961433" customFormat="1" ht="12.5" x14ac:dyDescent="0.25"/>
    <row r="961434" customFormat="1" ht="12.5" x14ac:dyDescent="0.25"/>
    <row r="961435" customFormat="1" ht="12.5" x14ac:dyDescent="0.25"/>
    <row r="961436" customFormat="1" ht="12.5" x14ac:dyDescent="0.25"/>
    <row r="961437" customFormat="1" ht="12.5" x14ac:dyDescent="0.25"/>
    <row r="961438" customFormat="1" ht="12.5" x14ac:dyDescent="0.25"/>
    <row r="961439" customFormat="1" ht="12.5" x14ac:dyDescent="0.25"/>
    <row r="961440" customFormat="1" ht="12.5" x14ac:dyDescent="0.25"/>
    <row r="961441" customFormat="1" ht="12.5" x14ac:dyDescent="0.25"/>
    <row r="961442" customFormat="1" ht="12.5" x14ac:dyDescent="0.25"/>
    <row r="961443" customFormat="1" ht="12.5" x14ac:dyDescent="0.25"/>
    <row r="961444" customFormat="1" ht="12.5" x14ac:dyDescent="0.25"/>
    <row r="961445" customFormat="1" ht="12.5" x14ac:dyDescent="0.25"/>
    <row r="961446" customFormat="1" ht="12.5" x14ac:dyDescent="0.25"/>
    <row r="961447" customFormat="1" ht="12.5" x14ac:dyDescent="0.25"/>
    <row r="961448" customFormat="1" ht="12.5" x14ac:dyDescent="0.25"/>
    <row r="961449" customFormat="1" ht="12.5" x14ac:dyDescent="0.25"/>
    <row r="961450" customFormat="1" ht="12.5" x14ac:dyDescent="0.25"/>
    <row r="961451" customFormat="1" ht="12.5" x14ac:dyDescent="0.25"/>
    <row r="961452" customFormat="1" ht="12.5" x14ac:dyDescent="0.25"/>
    <row r="961453" customFormat="1" ht="12.5" x14ac:dyDescent="0.25"/>
    <row r="961454" customFormat="1" ht="12.5" x14ac:dyDescent="0.25"/>
    <row r="961455" customFormat="1" ht="12.5" x14ac:dyDescent="0.25"/>
    <row r="961456" customFormat="1" ht="12.5" x14ac:dyDescent="0.25"/>
    <row r="961457" customFormat="1" ht="12.5" x14ac:dyDescent="0.25"/>
    <row r="961458" customFormat="1" ht="12.5" x14ac:dyDescent="0.25"/>
    <row r="961459" customFormat="1" ht="12.5" x14ac:dyDescent="0.25"/>
    <row r="961460" customFormat="1" ht="12.5" x14ac:dyDescent="0.25"/>
    <row r="961461" customFormat="1" ht="12.5" x14ac:dyDescent="0.25"/>
    <row r="961462" customFormat="1" ht="12.5" x14ac:dyDescent="0.25"/>
    <row r="961463" customFormat="1" ht="12.5" x14ac:dyDescent="0.25"/>
    <row r="961464" customFormat="1" ht="12.5" x14ac:dyDescent="0.25"/>
    <row r="961465" customFormat="1" ht="12.5" x14ac:dyDescent="0.25"/>
    <row r="961466" customFormat="1" ht="12.5" x14ac:dyDescent="0.25"/>
    <row r="961467" customFormat="1" ht="12.5" x14ac:dyDescent="0.25"/>
    <row r="961468" customFormat="1" ht="12.5" x14ac:dyDescent="0.25"/>
    <row r="961469" customFormat="1" ht="12.5" x14ac:dyDescent="0.25"/>
    <row r="961470" customFormat="1" ht="12.5" x14ac:dyDescent="0.25"/>
    <row r="961471" customFormat="1" ht="12.5" x14ac:dyDescent="0.25"/>
    <row r="961472" customFormat="1" ht="12.5" x14ac:dyDescent="0.25"/>
    <row r="961473" customFormat="1" ht="12.5" x14ac:dyDescent="0.25"/>
    <row r="961474" customFormat="1" ht="12.5" x14ac:dyDescent="0.25"/>
    <row r="961475" customFormat="1" ht="12.5" x14ac:dyDescent="0.25"/>
    <row r="961476" customFormat="1" ht="12.5" x14ac:dyDescent="0.25"/>
    <row r="961477" customFormat="1" ht="12.5" x14ac:dyDescent="0.25"/>
    <row r="961478" customFormat="1" ht="12.5" x14ac:dyDescent="0.25"/>
    <row r="961479" customFormat="1" ht="12.5" x14ac:dyDescent="0.25"/>
    <row r="961480" customFormat="1" ht="12.5" x14ac:dyDescent="0.25"/>
    <row r="961481" customFormat="1" ht="12.5" x14ac:dyDescent="0.25"/>
    <row r="961482" customFormat="1" ht="12.5" x14ac:dyDescent="0.25"/>
    <row r="961483" customFormat="1" ht="12.5" x14ac:dyDescent="0.25"/>
    <row r="961484" customFormat="1" ht="12.5" x14ac:dyDescent="0.25"/>
    <row r="961485" customFormat="1" ht="12.5" x14ac:dyDescent="0.25"/>
    <row r="961486" customFormat="1" ht="12.5" x14ac:dyDescent="0.25"/>
    <row r="961487" customFormat="1" ht="12.5" x14ac:dyDescent="0.25"/>
    <row r="961488" customFormat="1" ht="12.5" x14ac:dyDescent="0.25"/>
    <row r="961489" customFormat="1" ht="12.5" x14ac:dyDescent="0.25"/>
    <row r="961490" customFormat="1" ht="12.5" x14ac:dyDescent="0.25"/>
    <row r="961491" customFormat="1" ht="12.5" x14ac:dyDescent="0.25"/>
    <row r="961492" customFormat="1" ht="12.5" x14ac:dyDescent="0.25"/>
    <row r="961493" customFormat="1" ht="12.5" x14ac:dyDescent="0.25"/>
    <row r="961494" customFormat="1" ht="12.5" x14ac:dyDescent="0.25"/>
    <row r="961495" customFormat="1" ht="12.5" x14ac:dyDescent="0.25"/>
    <row r="961496" customFormat="1" ht="12.5" x14ac:dyDescent="0.25"/>
    <row r="961497" customFormat="1" ht="12.5" x14ac:dyDescent="0.25"/>
    <row r="961498" customFormat="1" ht="12.5" x14ac:dyDescent="0.25"/>
    <row r="961499" customFormat="1" ht="12.5" x14ac:dyDescent="0.25"/>
    <row r="961500" customFormat="1" ht="12.5" x14ac:dyDescent="0.25"/>
    <row r="961501" customFormat="1" ht="12.5" x14ac:dyDescent="0.25"/>
    <row r="961502" customFormat="1" ht="12.5" x14ac:dyDescent="0.25"/>
    <row r="961503" customFormat="1" ht="12.5" x14ac:dyDescent="0.25"/>
    <row r="961504" customFormat="1" ht="12.5" x14ac:dyDescent="0.25"/>
    <row r="961505" customFormat="1" ht="12.5" x14ac:dyDescent="0.25"/>
    <row r="961506" customFormat="1" ht="12.5" x14ac:dyDescent="0.25"/>
    <row r="961507" customFormat="1" ht="12.5" x14ac:dyDescent="0.25"/>
    <row r="961508" customFormat="1" ht="12.5" x14ac:dyDescent="0.25"/>
    <row r="961509" customFormat="1" ht="12.5" x14ac:dyDescent="0.25"/>
    <row r="961510" customFormat="1" ht="12.5" x14ac:dyDescent="0.25"/>
    <row r="961511" customFormat="1" ht="12.5" x14ac:dyDescent="0.25"/>
    <row r="961512" customFormat="1" ht="12.5" x14ac:dyDescent="0.25"/>
    <row r="961513" customFormat="1" ht="12.5" x14ac:dyDescent="0.25"/>
    <row r="961514" customFormat="1" ht="12.5" x14ac:dyDescent="0.25"/>
    <row r="961515" customFormat="1" ht="12.5" x14ac:dyDescent="0.25"/>
    <row r="961516" customFormat="1" ht="12.5" x14ac:dyDescent="0.25"/>
    <row r="961517" customFormat="1" ht="12.5" x14ac:dyDescent="0.25"/>
    <row r="961518" customFormat="1" ht="12.5" x14ac:dyDescent="0.25"/>
    <row r="961519" customFormat="1" ht="12.5" x14ac:dyDescent="0.25"/>
    <row r="961520" customFormat="1" ht="12.5" x14ac:dyDescent="0.25"/>
    <row r="961521" customFormat="1" ht="12.5" x14ac:dyDescent="0.25"/>
    <row r="961522" customFormat="1" ht="12.5" x14ac:dyDescent="0.25"/>
    <row r="961523" customFormat="1" ht="12.5" x14ac:dyDescent="0.25"/>
    <row r="961524" customFormat="1" ht="12.5" x14ac:dyDescent="0.25"/>
    <row r="961525" customFormat="1" ht="12.5" x14ac:dyDescent="0.25"/>
    <row r="961526" customFormat="1" ht="12.5" x14ac:dyDescent="0.25"/>
    <row r="961527" customFormat="1" ht="12.5" x14ac:dyDescent="0.25"/>
    <row r="961528" customFormat="1" ht="12.5" x14ac:dyDescent="0.25"/>
    <row r="961529" customFormat="1" ht="12.5" x14ac:dyDescent="0.25"/>
    <row r="961530" customFormat="1" ht="12.5" x14ac:dyDescent="0.25"/>
    <row r="961531" customFormat="1" ht="12.5" x14ac:dyDescent="0.25"/>
    <row r="961532" customFormat="1" ht="12.5" x14ac:dyDescent="0.25"/>
    <row r="961533" customFormat="1" ht="12.5" x14ac:dyDescent="0.25"/>
    <row r="961534" customFormat="1" ht="12.5" x14ac:dyDescent="0.25"/>
    <row r="961535" customFormat="1" ht="12.5" x14ac:dyDescent="0.25"/>
    <row r="961536" customFormat="1" ht="12.5" x14ac:dyDescent="0.25"/>
    <row r="961537" customFormat="1" ht="12.5" x14ac:dyDescent="0.25"/>
    <row r="961538" customFormat="1" ht="12.5" x14ac:dyDescent="0.25"/>
    <row r="961539" customFormat="1" ht="12.5" x14ac:dyDescent="0.25"/>
    <row r="961540" customFormat="1" ht="12.5" x14ac:dyDescent="0.25"/>
    <row r="961541" customFormat="1" ht="12.5" x14ac:dyDescent="0.25"/>
    <row r="961542" customFormat="1" ht="12.5" x14ac:dyDescent="0.25"/>
    <row r="961543" customFormat="1" ht="12.5" x14ac:dyDescent="0.25"/>
    <row r="961544" customFormat="1" ht="12.5" x14ac:dyDescent="0.25"/>
    <row r="961545" customFormat="1" ht="12.5" x14ac:dyDescent="0.25"/>
    <row r="961546" customFormat="1" ht="12.5" x14ac:dyDescent="0.25"/>
    <row r="961547" customFormat="1" ht="12.5" x14ac:dyDescent="0.25"/>
    <row r="961548" customFormat="1" ht="12.5" x14ac:dyDescent="0.25"/>
    <row r="961549" customFormat="1" ht="12.5" x14ac:dyDescent="0.25"/>
    <row r="961550" customFormat="1" ht="12.5" x14ac:dyDescent="0.25"/>
    <row r="961551" customFormat="1" ht="12.5" x14ac:dyDescent="0.25"/>
    <row r="961552" customFormat="1" ht="12.5" x14ac:dyDescent="0.25"/>
    <row r="961553" customFormat="1" ht="12.5" x14ac:dyDescent="0.25"/>
    <row r="961554" customFormat="1" ht="12.5" x14ac:dyDescent="0.25"/>
    <row r="961555" customFormat="1" ht="12.5" x14ac:dyDescent="0.25"/>
    <row r="961556" customFormat="1" ht="12.5" x14ac:dyDescent="0.25"/>
    <row r="961557" customFormat="1" ht="12.5" x14ac:dyDescent="0.25"/>
    <row r="961558" customFormat="1" ht="12.5" x14ac:dyDescent="0.25"/>
    <row r="961559" customFormat="1" ht="12.5" x14ac:dyDescent="0.25"/>
    <row r="961560" customFormat="1" ht="12.5" x14ac:dyDescent="0.25"/>
    <row r="961561" customFormat="1" ht="12.5" x14ac:dyDescent="0.25"/>
    <row r="961562" customFormat="1" ht="12.5" x14ac:dyDescent="0.25"/>
    <row r="961563" customFormat="1" ht="12.5" x14ac:dyDescent="0.25"/>
    <row r="961564" customFormat="1" ht="12.5" x14ac:dyDescent="0.25"/>
    <row r="961565" customFormat="1" ht="12.5" x14ac:dyDescent="0.25"/>
    <row r="961566" customFormat="1" ht="12.5" x14ac:dyDescent="0.25"/>
    <row r="961567" customFormat="1" ht="12.5" x14ac:dyDescent="0.25"/>
    <row r="961568" customFormat="1" ht="12.5" x14ac:dyDescent="0.25"/>
    <row r="961569" customFormat="1" ht="12.5" x14ac:dyDescent="0.25"/>
    <row r="961570" customFormat="1" ht="12.5" x14ac:dyDescent="0.25"/>
    <row r="961571" customFormat="1" ht="12.5" x14ac:dyDescent="0.25"/>
    <row r="961572" customFormat="1" ht="12.5" x14ac:dyDescent="0.25"/>
    <row r="961573" customFormat="1" ht="12.5" x14ac:dyDescent="0.25"/>
    <row r="961574" customFormat="1" ht="12.5" x14ac:dyDescent="0.25"/>
    <row r="961575" customFormat="1" ht="12.5" x14ac:dyDescent="0.25"/>
    <row r="961576" customFormat="1" ht="12.5" x14ac:dyDescent="0.25"/>
    <row r="961577" customFormat="1" ht="12.5" x14ac:dyDescent="0.25"/>
    <row r="961578" customFormat="1" ht="12.5" x14ac:dyDescent="0.25"/>
    <row r="961579" customFormat="1" ht="12.5" x14ac:dyDescent="0.25"/>
    <row r="961580" customFormat="1" ht="12.5" x14ac:dyDescent="0.25"/>
    <row r="961581" customFormat="1" ht="12.5" x14ac:dyDescent="0.25"/>
    <row r="961582" customFormat="1" ht="12.5" x14ac:dyDescent="0.25"/>
    <row r="961583" customFormat="1" ht="12.5" x14ac:dyDescent="0.25"/>
    <row r="961584" customFormat="1" ht="12.5" x14ac:dyDescent="0.25"/>
    <row r="961585" customFormat="1" ht="12.5" x14ac:dyDescent="0.25"/>
    <row r="961586" customFormat="1" ht="12.5" x14ac:dyDescent="0.25"/>
    <row r="961587" customFormat="1" ht="12.5" x14ac:dyDescent="0.25"/>
    <row r="961588" customFormat="1" ht="12.5" x14ac:dyDescent="0.25"/>
    <row r="961589" customFormat="1" ht="12.5" x14ac:dyDescent="0.25"/>
    <row r="961590" customFormat="1" ht="12.5" x14ac:dyDescent="0.25"/>
    <row r="961591" customFormat="1" ht="12.5" x14ac:dyDescent="0.25"/>
    <row r="961592" customFormat="1" ht="12.5" x14ac:dyDescent="0.25"/>
    <row r="961593" customFormat="1" ht="12.5" x14ac:dyDescent="0.25"/>
    <row r="961594" customFormat="1" ht="12.5" x14ac:dyDescent="0.25"/>
    <row r="961595" customFormat="1" ht="12.5" x14ac:dyDescent="0.25"/>
    <row r="961596" customFormat="1" ht="12.5" x14ac:dyDescent="0.25"/>
    <row r="961597" customFormat="1" ht="12.5" x14ac:dyDescent="0.25"/>
    <row r="961598" customFormat="1" ht="12.5" x14ac:dyDescent="0.25"/>
    <row r="961599" customFormat="1" ht="12.5" x14ac:dyDescent="0.25"/>
    <row r="961600" customFormat="1" ht="12.5" x14ac:dyDescent="0.25"/>
    <row r="961601" customFormat="1" ht="12.5" x14ac:dyDescent="0.25"/>
    <row r="961602" customFormat="1" ht="12.5" x14ac:dyDescent="0.25"/>
    <row r="961603" customFormat="1" ht="12.5" x14ac:dyDescent="0.25"/>
    <row r="961604" customFormat="1" ht="12.5" x14ac:dyDescent="0.25"/>
    <row r="961605" customFormat="1" ht="12.5" x14ac:dyDescent="0.25"/>
    <row r="961606" customFormat="1" ht="12.5" x14ac:dyDescent="0.25"/>
    <row r="961607" customFormat="1" ht="12.5" x14ac:dyDescent="0.25"/>
    <row r="961608" customFormat="1" ht="12.5" x14ac:dyDescent="0.25"/>
    <row r="961609" customFormat="1" ht="12.5" x14ac:dyDescent="0.25"/>
    <row r="961610" customFormat="1" ht="12.5" x14ac:dyDescent="0.25"/>
    <row r="961611" customFormat="1" ht="12.5" x14ac:dyDescent="0.25"/>
    <row r="961612" customFormat="1" ht="12.5" x14ac:dyDescent="0.25"/>
    <row r="961613" customFormat="1" ht="12.5" x14ac:dyDescent="0.25"/>
    <row r="961614" customFormat="1" ht="12.5" x14ac:dyDescent="0.25"/>
    <row r="961615" customFormat="1" ht="12.5" x14ac:dyDescent="0.25"/>
    <row r="961616" customFormat="1" ht="12.5" x14ac:dyDescent="0.25"/>
    <row r="961617" customFormat="1" ht="12.5" x14ac:dyDescent="0.25"/>
    <row r="961618" customFormat="1" ht="12.5" x14ac:dyDescent="0.25"/>
    <row r="961619" customFormat="1" ht="12.5" x14ac:dyDescent="0.25"/>
    <row r="961620" customFormat="1" ht="12.5" x14ac:dyDescent="0.25"/>
    <row r="961621" customFormat="1" ht="12.5" x14ac:dyDescent="0.25"/>
    <row r="961622" customFormat="1" ht="12.5" x14ac:dyDescent="0.25"/>
    <row r="961623" customFormat="1" ht="12.5" x14ac:dyDescent="0.25"/>
    <row r="961624" customFormat="1" ht="12.5" x14ac:dyDescent="0.25"/>
    <row r="961625" customFormat="1" ht="12.5" x14ac:dyDescent="0.25"/>
    <row r="961626" customFormat="1" ht="12.5" x14ac:dyDescent="0.25"/>
    <row r="961627" customFormat="1" ht="12.5" x14ac:dyDescent="0.25"/>
    <row r="961628" customFormat="1" ht="12.5" x14ac:dyDescent="0.25"/>
    <row r="961629" customFormat="1" ht="12.5" x14ac:dyDescent="0.25"/>
    <row r="961630" customFormat="1" ht="12.5" x14ac:dyDescent="0.25"/>
    <row r="961631" customFormat="1" ht="12.5" x14ac:dyDescent="0.25"/>
    <row r="961632" customFormat="1" ht="12.5" x14ac:dyDescent="0.25"/>
    <row r="961633" customFormat="1" ht="12.5" x14ac:dyDescent="0.25"/>
    <row r="961634" customFormat="1" ht="12.5" x14ac:dyDescent="0.25"/>
    <row r="961635" customFormat="1" ht="12.5" x14ac:dyDescent="0.25"/>
    <row r="961636" customFormat="1" ht="12.5" x14ac:dyDescent="0.25"/>
    <row r="961637" customFormat="1" ht="12.5" x14ac:dyDescent="0.25"/>
    <row r="961638" customFormat="1" ht="12.5" x14ac:dyDescent="0.25"/>
    <row r="961639" customFormat="1" ht="12.5" x14ac:dyDescent="0.25"/>
    <row r="961640" customFormat="1" ht="12.5" x14ac:dyDescent="0.25"/>
    <row r="961641" customFormat="1" ht="12.5" x14ac:dyDescent="0.25"/>
    <row r="961642" customFormat="1" ht="12.5" x14ac:dyDescent="0.25"/>
    <row r="961643" customFormat="1" ht="12.5" x14ac:dyDescent="0.25"/>
    <row r="961644" customFormat="1" ht="12.5" x14ac:dyDescent="0.25"/>
    <row r="961645" customFormat="1" ht="12.5" x14ac:dyDescent="0.25"/>
    <row r="961646" customFormat="1" ht="12.5" x14ac:dyDescent="0.25"/>
    <row r="961647" customFormat="1" ht="12.5" x14ac:dyDescent="0.25"/>
    <row r="961648" customFormat="1" ht="12.5" x14ac:dyDescent="0.25"/>
    <row r="961649" customFormat="1" ht="12.5" x14ac:dyDescent="0.25"/>
    <row r="961650" customFormat="1" ht="12.5" x14ac:dyDescent="0.25"/>
    <row r="961651" customFormat="1" ht="12.5" x14ac:dyDescent="0.25"/>
    <row r="961652" customFormat="1" ht="12.5" x14ac:dyDescent="0.25"/>
    <row r="961653" customFormat="1" ht="12.5" x14ac:dyDescent="0.25"/>
    <row r="961654" customFormat="1" ht="12.5" x14ac:dyDescent="0.25"/>
    <row r="961655" customFormat="1" ht="12.5" x14ac:dyDescent="0.25"/>
    <row r="961656" customFormat="1" ht="12.5" x14ac:dyDescent="0.25"/>
    <row r="961657" customFormat="1" ht="12.5" x14ac:dyDescent="0.25"/>
    <row r="961658" customFormat="1" ht="12.5" x14ac:dyDescent="0.25"/>
    <row r="961659" customFormat="1" ht="12.5" x14ac:dyDescent="0.25"/>
    <row r="961660" customFormat="1" ht="12.5" x14ac:dyDescent="0.25"/>
    <row r="961661" customFormat="1" ht="12.5" x14ac:dyDescent="0.25"/>
    <row r="961662" customFormat="1" ht="12.5" x14ac:dyDescent="0.25"/>
    <row r="961663" customFormat="1" ht="12.5" x14ac:dyDescent="0.25"/>
    <row r="961664" customFormat="1" ht="12.5" x14ac:dyDescent="0.25"/>
    <row r="961665" customFormat="1" ht="12.5" x14ac:dyDescent="0.25"/>
    <row r="961666" customFormat="1" ht="12.5" x14ac:dyDescent="0.25"/>
    <row r="961667" customFormat="1" ht="12.5" x14ac:dyDescent="0.25"/>
    <row r="961668" customFormat="1" ht="12.5" x14ac:dyDescent="0.25"/>
    <row r="961669" customFormat="1" ht="12.5" x14ac:dyDescent="0.25"/>
    <row r="961670" customFormat="1" ht="12.5" x14ac:dyDescent="0.25"/>
    <row r="961671" customFormat="1" ht="12.5" x14ac:dyDescent="0.25"/>
    <row r="961672" customFormat="1" ht="12.5" x14ac:dyDescent="0.25"/>
    <row r="961673" customFormat="1" ht="12.5" x14ac:dyDescent="0.25"/>
    <row r="961674" customFormat="1" ht="12.5" x14ac:dyDescent="0.25"/>
    <row r="961675" customFormat="1" ht="12.5" x14ac:dyDescent="0.25"/>
    <row r="961676" customFormat="1" ht="12.5" x14ac:dyDescent="0.25"/>
    <row r="961677" customFormat="1" ht="12.5" x14ac:dyDescent="0.25"/>
    <row r="961678" customFormat="1" ht="12.5" x14ac:dyDescent="0.25"/>
    <row r="961679" customFormat="1" ht="12.5" x14ac:dyDescent="0.25"/>
    <row r="961680" customFormat="1" ht="12.5" x14ac:dyDescent="0.25"/>
    <row r="961681" customFormat="1" ht="12.5" x14ac:dyDescent="0.25"/>
    <row r="961682" customFormat="1" ht="12.5" x14ac:dyDescent="0.25"/>
    <row r="961683" customFormat="1" ht="12.5" x14ac:dyDescent="0.25"/>
    <row r="961684" customFormat="1" ht="12.5" x14ac:dyDescent="0.25"/>
    <row r="961685" customFormat="1" ht="12.5" x14ac:dyDescent="0.25"/>
    <row r="961686" customFormat="1" ht="12.5" x14ac:dyDescent="0.25"/>
    <row r="961687" customFormat="1" ht="12.5" x14ac:dyDescent="0.25"/>
    <row r="961688" customFormat="1" ht="12.5" x14ac:dyDescent="0.25"/>
    <row r="961689" customFormat="1" ht="12.5" x14ac:dyDescent="0.25"/>
    <row r="961690" customFormat="1" ht="12.5" x14ac:dyDescent="0.25"/>
    <row r="961691" customFormat="1" ht="12.5" x14ac:dyDescent="0.25"/>
    <row r="961692" customFormat="1" ht="12.5" x14ac:dyDescent="0.25"/>
    <row r="961693" customFormat="1" ht="12.5" x14ac:dyDescent="0.25"/>
    <row r="961694" customFormat="1" ht="12.5" x14ac:dyDescent="0.25"/>
    <row r="961695" customFormat="1" ht="12.5" x14ac:dyDescent="0.25"/>
    <row r="961696" customFormat="1" ht="12.5" x14ac:dyDescent="0.25"/>
    <row r="961697" customFormat="1" ht="12.5" x14ac:dyDescent="0.25"/>
    <row r="961698" customFormat="1" ht="12.5" x14ac:dyDescent="0.25"/>
    <row r="961699" customFormat="1" ht="12.5" x14ac:dyDescent="0.25"/>
    <row r="961700" customFormat="1" ht="12.5" x14ac:dyDescent="0.25"/>
    <row r="961701" customFormat="1" ht="12.5" x14ac:dyDescent="0.25"/>
    <row r="961702" customFormat="1" ht="12.5" x14ac:dyDescent="0.25"/>
    <row r="961703" customFormat="1" ht="12.5" x14ac:dyDescent="0.25"/>
    <row r="961704" customFormat="1" ht="12.5" x14ac:dyDescent="0.25"/>
    <row r="961705" customFormat="1" ht="12.5" x14ac:dyDescent="0.25"/>
    <row r="961706" customFormat="1" ht="12.5" x14ac:dyDescent="0.25"/>
    <row r="961707" customFormat="1" ht="12.5" x14ac:dyDescent="0.25"/>
    <row r="961708" customFormat="1" ht="12.5" x14ac:dyDescent="0.25"/>
    <row r="961709" customFormat="1" ht="12.5" x14ac:dyDescent="0.25"/>
    <row r="961710" customFormat="1" ht="12.5" x14ac:dyDescent="0.25"/>
    <row r="961711" customFormat="1" ht="12.5" x14ac:dyDescent="0.25"/>
    <row r="961712" customFormat="1" ht="12.5" x14ac:dyDescent="0.25"/>
    <row r="961713" customFormat="1" ht="12.5" x14ac:dyDescent="0.25"/>
    <row r="961714" customFormat="1" ht="12.5" x14ac:dyDescent="0.25"/>
    <row r="961715" customFormat="1" ht="12.5" x14ac:dyDescent="0.25"/>
    <row r="961716" customFormat="1" ht="12.5" x14ac:dyDescent="0.25"/>
    <row r="961717" customFormat="1" ht="12.5" x14ac:dyDescent="0.25"/>
    <row r="961718" customFormat="1" ht="12.5" x14ac:dyDescent="0.25"/>
    <row r="961719" customFormat="1" ht="12.5" x14ac:dyDescent="0.25"/>
    <row r="961720" customFormat="1" ht="12.5" x14ac:dyDescent="0.25"/>
    <row r="961721" customFormat="1" ht="12.5" x14ac:dyDescent="0.25"/>
    <row r="961722" customFormat="1" ht="12.5" x14ac:dyDescent="0.25"/>
    <row r="961723" customFormat="1" ht="12.5" x14ac:dyDescent="0.25"/>
    <row r="961724" customFormat="1" ht="12.5" x14ac:dyDescent="0.25"/>
    <row r="961725" customFormat="1" ht="12.5" x14ac:dyDescent="0.25"/>
    <row r="961726" customFormat="1" ht="12.5" x14ac:dyDescent="0.25"/>
    <row r="961727" customFormat="1" ht="12.5" x14ac:dyDescent="0.25"/>
    <row r="961728" customFormat="1" ht="12.5" x14ac:dyDescent="0.25"/>
    <row r="961729" customFormat="1" ht="12.5" x14ac:dyDescent="0.25"/>
    <row r="961730" customFormat="1" ht="12.5" x14ac:dyDescent="0.25"/>
    <row r="961731" customFormat="1" ht="12.5" x14ac:dyDescent="0.25"/>
    <row r="961732" customFormat="1" ht="12.5" x14ac:dyDescent="0.25"/>
    <row r="961733" customFormat="1" ht="12.5" x14ac:dyDescent="0.25"/>
    <row r="961734" customFormat="1" ht="12.5" x14ac:dyDescent="0.25"/>
    <row r="961735" customFormat="1" ht="12.5" x14ac:dyDescent="0.25"/>
    <row r="961736" customFormat="1" ht="12.5" x14ac:dyDescent="0.25"/>
    <row r="961737" customFormat="1" ht="12.5" x14ac:dyDescent="0.25"/>
    <row r="961738" customFormat="1" ht="12.5" x14ac:dyDescent="0.25"/>
    <row r="961739" customFormat="1" ht="12.5" x14ac:dyDescent="0.25"/>
    <row r="961740" customFormat="1" ht="12.5" x14ac:dyDescent="0.25"/>
    <row r="961741" customFormat="1" ht="12.5" x14ac:dyDescent="0.25"/>
    <row r="961742" customFormat="1" ht="12.5" x14ac:dyDescent="0.25"/>
    <row r="961743" customFormat="1" ht="12.5" x14ac:dyDescent="0.25"/>
    <row r="961744" customFormat="1" ht="12.5" x14ac:dyDescent="0.25"/>
    <row r="961745" customFormat="1" ht="12.5" x14ac:dyDescent="0.25"/>
    <row r="961746" customFormat="1" ht="12.5" x14ac:dyDescent="0.25"/>
    <row r="961747" customFormat="1" ht="12.5" x14ac:dyDescent="0.25"/>
    <row r="961748" customFormat="1" ht="12.5" x14ac:dyDescent="0.25"/>
    <row r="961749" customFormat="1" ht="12.5" x14ac:dyDescent="0.25"/>
    <row r="961750" customFormat="1" ht="12.5" x14ac:dyDescent="0.25"/>
    <row r="961751" customFormat="1" ht="12.5" x14ac:dyDescent="0.25"/>
    <row r="961752" customFormat="1" ht="12.5" x14ac:dyDescent="0.25"/>
    <row r="961753" customFormat="1" ht="12.5" x14ac:dyDescent="0.25"/>
    <row r="961754" customFormat="1" ht="12.5" x14ac:dyDescent="0.25"/>
    <row r="961755" customFormat="1" ht="12.5" x14ac:dyDescent="0.25"/>
    <row r="961756" customFormat="1" ht="12.5" x14ac:dyDescent="0.25"/>
    <row r="961757" customFormat="1" ht="12.5" x14ac:dyDescent="0.25"/>
    <row r="961758" customFormat="1" ht="12.5" x14ac:dyDescent="0.25"/>
    <row r="961759" customFormat="1" ht="12.5" x14ac:dyDescent="0.25"/>
    <row r="961760" customFormat="1" ht="12.5" x14ac:dyDescent="0.25"/>
    <row r="961761" customFormat="1" ht="12.5" x14ac:dyDescent="0.25"/>
    <row r="961762" customFormat="1" ht="12.5" x14ac:dyDescent="0.25"/>
    <row r="961763" customFormat="1" ht="12.5" x14ac:dyDescent="0.25"/>
    <row r="961764" customFormat="1" ht="12.5" x14ac:dyDescent="0.25"/>
    <row r="961765" customFormat="1" ht="12.5" x14ac:dyDescent="0.25"/>
    <row r="961766" customFormat="1" ht="12.5" x14ac:dyDescent="0.25"/>
    <row r="961767" customFormat="1" ht="12.5" x14ac:dyDescent="0.25"/>
    <row r="961768" customFormat="1" ht="12.5" x14ac:dyDescent="0.25"/>
    <row r="961769" customFormat="1" ht="12.5" x14ac:dyDescent="0.25"/>
    <row r="961770" customFormat="1" ht="12.5" x14ac:dyDescent="0.25"/>
    <row r="961771" customFormat="1" ht="12.5" x14ac:dyDescent="0.25"/>
    <row r="961772" customFormat="1" ht="12.5" x14ac:dyDescent="0.25"/>
    <row r="961773" customFormat="1" ht="12.5" x14ac:dyDescent="0.25"/>
    <row r="961774" customFormat="1" ht="12.5" x14ac:dyDescent="0.25"/>
    <row r="961775" customFormat="1" ht="12.5" x14ac:dyDescent="0.25"/>
    <row r="961776" customFormat="1" ht="12.5" x14ac:dyDescent="0.25"/>
    <row r="961777" customFormat="1" ht="12.5" x14ac:dyDescent="0.25"/>
    <row r="961778" customFormat="1" ht="12.5" x14ac:dyDescent="0.25"/>
    <row r="961779" customFormat="1" ht="12.5" x14ac:dyDescent="0.25"/>
    <row r="961780" customFormat="1" ht="12.5" x14ac:dyDescent="0.25"/>
    <row r="961781" customFormat="1" ht="12.5" x14ac:dyDescent="0.25"/>
    <row r="961782" customFormat="1" ht="12.5" x14ac:dyDescent="0.25"/>
    <row r="961783" customFormat="1" ht="12.5" x14ac:dyDescent="0.25"/>
    <row r="961784" customFormat="1" ht="12.5" x14ac:dyDescent="0.25"/>
    <row r="961785" customFormat="1" ht="12.5" x14ac:dyDescent="0.25"/>
    <row r="961786" customFormat="1" ht="12.5" x14ac:dyDescent="0.25"/>
    <row r="961787" customFormat="1" ht="12.5" x14ac:dyDescent="0.25"/>
    <row r="961788" customFormat="1" ht="12.5" x14ac:dyDescent="0.25"/>
    <row r="961789" customFormat="1" ht="12.5" x14ac:dyDescent="0.25"/>
    <row r="961790" customFormat="1" ht="12.5" x14ac:dyDescent="0.25"/>
    <row r="961791" customFormat="1" ht="12.5" x14ac:dyDescent="0.25"/>
    <row r="961792" customFormat="1" ht="12.5" x14ac:dyDescent="0.25"/>
    <row r="961793" customFormat="1" ht="12.5" x14ac:dyDescent="0.25"/>
    <row r="961794" customFormat="1" ht="12.5" x14ac:dyDescent="0.25"/>
    <row r="961795" customFormat="1" ht="12.5" x14ac:dyDescent="0.25"/>
    <row r="961796" customFormat="1" ht="12.5" x14ac:dyDescent="0.25"/>
    <row r="961797" customFormat="1" ht="12.5" x14ac:dyDescent="0.25"/>
    <row r="961798" customFormat="1" ht="12.5" x14ac:dyDescent="0.25"/>
    <row r="961799" customFormat="1" ht="12.5" x14ac:dyDescent="0.25"/>
    <row r="961800" customFormat="1" ht="12.5" x14ac:dyDescent="0.25"/>
    <row r="961801" customFormat="1" ht="12.5" x14ac:dyDescent="0.25"/>
    <row r="961802" customFormat="1" ht="12.5" x14ac:dyDescent="0.25"/>
    <row r="961803" customFormat="1" ht="12.5" x14ac:dyDescent="0.25"/>
    <row r="961804" customFormat="1" ht="12.5" x14ac:dyDescent="0.25"/>
    <row r="961805" customFormat="1" ht="12.5" x14ac:dyDescent="0.25"/>
    <row r="961806" customFormat="1" ht="12.5" x14ac:dyDescent="0.25"/>
    <row r="961807" customFormat="1" ht="12.5" x14ac:dyDescent="0.25"/>
    <row r="961808" customFormat="1" ht="12.5" x14ac:dyDescent="0.25"/>
    <row r="961809" customFormat="1" ht="12.5" x14ac:dyDescent="0.25"/>
    <row r="961810" customFormat="1" ht="12.5" x14ac:dyDescent="0.25"/>
    <row r="961811" customFormat="1" ht="12.5" x14ac:dyDescent="0.25"/>
    <row r="961812" customFormat="1" ht="12.5" x14ac:dyDescent="0.25"/>
    <row r="961813" customFormat="1" ht="12.5" x14ac:dyDescent="0.25"/>
    <row r="961814" customFormat="1" ht="12.5" x14ac:dyDescent="0.25"/>
    <row r="961815" customFormat="1" ht="12.5" x14ac:dyDescent="0.25"/>
    <row r="961816" customFormat="1" ht="12.5" x14ac:dyDescent="0.25"/>
    <row r="961817" customFormat="1" ht="12.5" x14ac:dyDescent="0.25"/>
    <row r="961818" customFormat="1" ht="12.5" x14ac:dyDescent="0.25"/>
    <row r="961819" customFormat="1" ht="12.5" x14ac:dyDescent="0.25"/>
    <row r="961820" customFormat="1" ht="12.5" x14ac:dyDescent="0.25"/>
    <row r="961821" customFormat="1" ht="12.5" x14ac:dyDescent="0.25"/>
    <row r="961822" customFormat="1" ht="12.5" x14ac:dyDescent="0.25"/>
    <row r="961823" customFormat="1" ht="12.5" x14ac:dyDescent="0.25"/>
    <row r="961824" customFormat="1" ht="12.5" x14ac:dyDescent="0.25"/>
    <row r="961825" customFormat="1" ht="12.5" x14ac:dyDescent="0.25"/>
    <row r="961826" customFormat="1" ht="12.5" x14ac:dyDescent="0.25"/>
    <row r="961827" customFormat="1" ht="12.5" x14ac:dyDescent="0.25"/>
    <row r="961828" customFormat="1" ht="12.5" x14ac:dyDescent="0.25"/>
    <row r="961829" customFormat="1" ht="12.5" x14ac:dyDescent="0.25"/>
    <row r="961830" customFormat="1" ht="12.5" x14ac:dyDescent="0.25"/>
    <row r="961831" customFormat="1" ht="12.5" x14ac:dyDescent="0.25"/>
    <row r="961832" customFormat="1" ht="12.5" x14ac:dyDescent="0.25"/>
    <row r="961833" customFormat="1" ht="12.5" x14ac:dyDescent="0.25"/>
    <row r="961834" customFormat="1" ht="12.5" x14ac:dyDescent="0.25"/>
    <row r="961835" customFormat="1" ht="12.5" x14ac:dyDescent="0.25"/>
    <row r="961836" customFormat="1" ht="12.5" x14ac:dyDescent="0.25"/>
    <row r="961837" customFormat="1" ht="12.5" x14ac:dyDescent="0.25"/>
    <row r="961838" customFormat="1" ht="12.5" x14ac:dyDescent="0.25"/>
    <row r="961839" customFormat="1" ht="12.5" x14ac:dyDescent="0.25"/>
    <row r="961840" customFormat="1" ht="12.5" x14ac:dyDescent="0.25"/>
    <row r="961841" customFormat="1" ht="12.5" x14ac:dyDescent="0.25"/>
    <row r="961842" customFormat="1" ht="12.5" x14ac:dyDescent="0.25"/>
    <row r="961843" customFormat="1" ht="12.5" x14ac:dyDescent="0.25"/>
    <row r="961844" customFormat="1" ht="12.5" x14ac:dyDescent="0.25"/>
    <row r="961845" customFormat="1" ht="12.5" x14ac:dyDescent="0.25"/>
    <row r="961846" customFormat="1" ht="12.5" x14ac:dyDescent="0.25"/>
    <row r="961847" customFormat="1" ht="12.5" x14ac:dyDescent="0.25"/>
    <row r="961848" customFormat="1" ht="12.5" x14ac:dyDescent="0.25"/>
    <row r="961849" customFormat="1" ht="12.5" x14ac:dyDescent="0.25"/>
    <row r="961850" customFormat="1" ht="12.5" x14ac:dyDescent="0.25"/>
    <row r="961851" customFormat="1" ht="12.5" x14ac:dyDescent="0.25"/>
    <row r="961852" customFormat="1" ht="12.5" x14ac:dyDescent="0.25"/>
    <row r="961853" customFormat="1" ht="12.5" x14ac:dyDescent="0.25"/>
    <row r="961854" customFormat="1" ht="12.5" x14ac:dyDescent="0.25"/>
    <row r="961855" customFormat="1" ht="12.5" x14ac:dyDescent="0.25"/>
    <row r="961856" customFormat="1" ht="12.5" x14ac:dyDescent="0.25"/>
    <row r="961857" customFormat="1" ht="12.5" x14ac:dyDescent="0.25"/>
    <row r="961858" customFormat="1" ht="12.5" x14ac:dyDescent="0.25"/>
    <row r="961859" customFormat="1" ht="12.5" x14ac:dyDescent="0.25"/>
    <row r="961860" customFormat="1" ht="12.5" x14ac:dyDescent="0.25"/>
    <row r="961861" customFormat="1" ht="12.5" x14ac:dyDescent="0.25"/>
    <row r="961862" customFormat="1" ht="12.5" x14ac:dyDescent="0.25"/>
    <row r="961863" customFormat="1" ht="12.5" x14ac:dyDescent="0.25"/>
    <row r="961864" customFormat="1" ht="12.5" x14ac:dyDescent="0.25"/>
    <row r="961865" customFormat="1" ht="12.5" x14ac:dyDescent="0.25"/>
    <row r="961866" customFormat="1" ht="12.5" x14ac:dyDescent="0.25"/>
    <row r="961867" customFormat="1" ht="12.5" x14ac:dyDescent="0.25"/>
    <row r="961868" customFormat="1" ht="12.5" x14ac:dyDescent="0.25"/>
    <row r="961869" customFormat="1" ht="12.5" x14ac:dyDescent="0.25"/>
    <row r="961870" customFormat="1" ht="12.5" x14ac:dyDescent="0.25"/>
    <row r="961871" customFormat="1" ht="12.5" x14ac:dyDescent="0.25"/>
    <row r="961872" customFormat="1" ht="12.5" x14ac:dyDescent="0.25"/>
    <row r="961873" customFormat="1" ht="12.5" x14ac:dyDescent="0.25"/>
    <row r="961874" customFormat="1" ht="12.5" x14ac:dyDescent="0.25"/>
    <row r="961875" customFormat="1" ht="12.5" x14ac:dyDescent="0.25"/>
    <row r="961876" customFormat="1" ht="12.5" x14ac:dyDescent="0.25"/>
    <row r="961877" customFormat="1" ht="12.5" x14ac:dyDescent="0.25"/>
    <row r="961878" customFormat="1" ht="12.5" x14ac:dyDescent="0.25"/>
    <row r="961879" customFormat="1" ht="12.5" x14ac:dyDescent="0.25"/>
    <row r="961880" customFormat="1" ht="12.5" x14ac:dyDescent="0.25"/>
    <row r="961881" customFormat="1" ht="12.5" x14ac:dyDescent="0.25"/>
    <row r="961882" customFormat="1" ht="12.5" x14ac:dyDescent="0.25"/>
    <row r="961883" customFormat="1" ht="12.5" x14ac:dyDescent="0.25"/>
    <row r="961884" customFormat="1" ht="12.5" x14ac:dyDescent="0.25"/>
    <row r="961885" customFormat="1" ht="12.5" x14ac:dyDescent="0.25"/>
    <row r="961886" customFormat="1" ht="12.5" x14ac:dyDescent="0.25"/>
    <row r="961887" customFormat="1" ht="12.5" x14ac:dyDescent="0.25"/>
    <row r="961888" customFormat="1" ht="12.5" x14ac:dyDescent="0.25"/>
    <row r="961889" customFormat="1" ht="12.5" x14ac:dyDescent="0.25"/>
    <row r="961890" customFormat="1" ht="12.5" x14ac:dyDescent="0.25"/>
    <row r="961891" customFormat="1" ht="12.5" x14ac:dyDescent="0.25"/>
    <row r="961892" customFormat="1" ht="12.5" x14ac:dyDescent="0.25"/>
    <row r="961893" customFormat="1" ht="12.5" x14ac:dyDescent="0.25"/>
    <row r="961894" customFormat="1" ht="12.5" x14ac:dyDescent="0.25"/>
    <row r="961895" customFormat="1" ht="12.5" x14ac:dyDescent="0.25"/>
    <row r="961896" customFormat="1" ht="12.5" x14ac:dyDescent="0.25"/>
    <row r="961897" customFormat="1" ht="12.5" x14ac:dyDescent="0.25"/>
    <row r="961898" customFormat="1" ht="12.5" x14ac:dyDescent="0.25"/>
    <row r="961899" customFormat="1" ht="12.5" x14ac:dyDescent="0.25"/>
    <row r="961900" customFormat="1" ht="12.5" x14ac:dyDescent="0.25"/>
    <row r="961901" customFormat="1" ht="12.5" x14ac:dyDescent="0.25"/>
    <row r="961902" customFormat="1" ht="12.5" x14ac:dyDescent="0.25"/>
    <row r="961903" customFormat="1" ht="12.5" x14ac:dyDescent="0.25"/>
    <row r="961904" customFormat="1" ht="12.5" x14ac:dyDescent="0.25"/>
    <row r="961905" customFormat="1" ht="12.5" x14ac:dyDescent="0.25"/>
    <row r="961906" customFormat="1" ht="12.5" x14ac:dyDescent="0.25"/>
    <row r="961907" customFormat="1" ht="12.5" x14ac:dyDescent="0.25"/>
    <row r="961908" customFormat="1" ht="12.5" x14ac:dyDescent="0.25"/>
    <row r="961909" customFormat="1" ht="12.5" x14ac:dyDescent="0.25"/>
    <row r="961910" customFormat="1" ht="12.5" x14ac:dyDescent="0.25"/>
    <row r="961911" customFormat="1" ht="12.5" x14ac:dyDescent="0.25"/>
    <row r="961912" customFormat="1" ht="12.5" x14ac:dyDescent="0.25"/>
    <row r="961913" customFormat="1" ht="12.5" x14ac:dyDescent="0.25"/>
    <row r="961914" customFormat="1" ht="12.5" x14ac:dyDescent="0.25"/>
    <row r="961915" customFormat="1" ht="12.5" x14ac:dyDescent="0.25"/>
    <row r="961916" customFormat="1" ht="12.5" x14ac:dyDescent="0.25"/>
    <row r="961917" customFormat="1" ht="12.5" x14ac:dyDescent="0.25"/>
    <row r="961918" customFormat="1" ht="12.5" x14ac:dyDescent="0.25"/>
    <row r="961919" customFormat="1" ht="12.5" x14ac:dyDescent="0.25"/>
    <row r="961920" customFormat="1" ht="12.5" x14ac:dyDescent="0.25"/>
    <row r="961921" customFormat="1" ht="12.5" x14ac:dyDescent="0.25"/>
    <row r="961922" customFormat="1" ht="12.5" x14ac:dyDescent="0.25"/>
    <row r="961923" customFormat="1" ht="12.5" x14ac:dyDescent="0.25"/>
    <row r="961924" customFormat="1" ht="12.5" x14ac:dyDescent="0.25"/>
    <row r="961925" customFormat="1" ht="12.5" x14ac:dyDescent="0.25"/>
    <row r="961926" customFormat="1" ht="12.5" x14ac:dyDescent="0.25"/>
    <row r="961927" customFormat="1" ht="12.5" x14ac:dyDescent="0.25"/>
    <row r="961928" customFormat="1" ht="12.5" x14ac:dyDescent="0.25"/>
    <row r="961929" customFormat="1" ht="12.5" x14ac:dyDescent="0.25"/>
    <row r="961930" customFormat="1" ht="12.5" x14ac:dyDescent="0.25"/>
    <row r="961931" customFormat="1" ht="12.5" x14ac:dyDescent="0.25"/>
    <row r="961932" customFormat="1" ht="12.5" x14ac:dyDescent="0.25"/>
    <row r="961933" customFormat="1" ht="12.5" x14ac:dyDescent="0.25"/>
    <row r="961934" customFormat="1" ht="12.5" x14ac:dyDescent="0.25"/>
    <row r="961935" customFormat="1" ht="12.5" x14ac:dyDescent="0.25"/>
    <row r="961936" customFormat="1" ht="12.5" x14ac:dyDescent="0.25"/>
    <row r="961937" customFormat="1" ht="12.5" x14ac:dyDescent="0.25"/>
    <row r="961938" customFormat="1" ht="12.5" x14ac:dyDescent="0.25"/>
    <row r="961939" customFormat="1" ht="12.5" x14ac:dyDescent="0.25"/>
    <row r="961940" customFormat="1" ht="12.5" x14ac:dyDescent="0.25"/>
    <row r="961941" customFormat="1" ht="12.5" x14ac:dyDescent="0.25"/>
    <row r="961942" customFormat="1" ht="12.5" x14ac:dyDescent="0.25"/>
    <row r="961943" customFormat="1" ht="12.5" x14ac:dyDescent="0.25"/>
    <row r="961944" customFormat="1" ht="12.5" x14ac:dyDescent="0.25"/>
    <row r="961945" customFormat="1" ht="12.5" x14ac:dyDescent="0.25"/>
    <row r="961946" customFormat="1" ht="12.5" x14ac:dyDescent="0.25"/>
    <row r="961947" customFormat="1" ht="12.5" x14ac:dyDescent="0.25"/>
    <row r="961948" customFormat="1" ht="12.5" x14ac:dyDescent="0.25"/>
    <row r="961949" customFormat="1" ht="12.5" x14ac:dyDescent="0.25"/>
    <row r="961950" customFormat="1" ht="12.5" x14ac:dyDescent="0.25"/>
    <row r="961951" customFormat="1" ht="12.5" x14ac:dyDescent="0.25"/>
    <row r="961952" customFormat="1" ht="12.5" x14ac:dyDescent="0.25"/>
    <row r="961953" customFormat="1" ht="12.5" x14ac:dyDescent="0.25"/>
    <row r="961954" customFormat="1" ht="12.5" x14ac:dyDescent="0.25"/>
    <row r="961955" customFormat="1" ht="12.5" x14ac:dyDescent="0.25"/>
    <row r="961956" customFormat="1" ht="12.5" x14ac:dyDescent="0.25"/>
    <row r="961957" customFormat="1" ht="12.5" x14ac:dyDescent="0.25"/>
    <row r="961958" customFormat="1" ht="12.5" x14ac:dyDescent="0.25"/>
    <row r="961959" customFormat="1" ht="12.5" x14ac:dyDescent="0.25"/>
    <row r="961960" customFormat="1" ht="12.5" x14ac:dyDescent="0.25"/>
    <row r="961961" customFormat="1" ht="12.5" x14ac:dyDescent="0.25"/>
    <row r="961962" customFormat="1" ht="12.5" x14ac:dyDescent="0.25"/>
    <row r="961963" customFormat="1" ht="12.5" x14ac:dyDescent="0.25"/>
    <row r="961964" customFormat="1" ht="12.5" x14ac:dyDescent="0.25"/>
    <row r="961965" customFormat="1" ht="12.5" x14ac:dyDescent="0.25"/>
    <row r="961966" customFormat="1" ht="12.5" x14ac:dyDescent="0.25"/>
    <row r="961967" customFormat="1" ht="12.5" x14ac:dyDescent="0.25"/>
    <row r="961968" customFormat="1" ht="12.5" x14ac:dyDescent="0.25"/>
    <row r="961969" customFormat="1" ht="12.5" x14ac:dyDescent="0.25"/>
    <row r="961970" customFormat="1" ht="12.5" x14ac:dyDescent="0.25"/>
    <row r="961971" customFormat="1" ht="12.5" x14ac:dyDescent="0.25"/>
    <row r="961972" customFormat="1" ht="12.5" x14ac:dyDescent="0.25"/>
    <row r="961973" customFormat="1" ht="12.5" x14ac:dyDescent="0.25"/>
    <row r="961974" customFormat="1" ht="12.5" x14ac:dyDescent="0.25"/>
    <row r="961975" customFormat="1" ht="12.5" x14ac:dyDescent="0.25"/>
    <row r="961976" customFormat="1" ht="12.5" x14ac:dyDescent="0.25"/>
    <row r="961977" customFormat="1" ht="12.5" x14ac:dyDescent="0.25"/>
    <row r="961978" customFormat="1" ht="12.5" x14ac:dyDescent="0.25"/>
    <row r="961979" customFormat="1" ht="12.5" x14ac:dyDescent="0.25"/>
    <row r="961980" customFormat="1" ht="12.5" x14ac:dyDescent="0.25"/>
    <row r="961981" customFormat="1" ht="12.5" x14ac:dyDescent="0.25"/>
    <row r="961982" customFormat="1" ht="12.5" x14ac:dyDescent="0.25"/>
    <row r="961983" customFormat="1" ht="12.5" x14ac:dyDescent="0.25"/>
    <row r="961984" customFormat="1" ht="12.5" x14ac:dyDescent="0.25"/>
    <row r="961985" customFormat="1" ht="12.5" x14ac:dyDescent="0.25"/>
    <row r="961986" customFormat="1" ht="12.5" x14ac:dyDescent="0.25"/>
    <row r="961987" customFormat="1" ht="12.5" x14ac:dyDescent="0.25"/>
    <row r="961988" customFormat="1" ht="12.5" x14ac:dyDescent="0.25"/>
    <row r="961989" customFormat="1" ht="12.5" x14ac:dyDescent="0.25"/>
    <row r="961990" customFormat="1" ht="12.5" x14ac:dyDescent="0.25"/>
    <row r="961991" customFormat="1" ht="12.5" x14ac:dyDescent="0.25"/>
    <row r="961992" customFormat="1" ht="12.5" x14ac:dyDescent="0.25"/>
    <row r="961993" customFormat="1" ht="12.5" x14ac:dyDescent="0.25"/>
    <row r="961994" customFormat="1" ht="12.5" x14ac:dyDescent="0.25"/>
    <row r="961995" customFormat="1" ht="12.5" x14ac:dyDescent="0.25"/>
    <row r="961996" customFormat="1" ht="12.5" x14ac:dyDescent="0.25"/>
    <row r="961997" customFormat="1" ht="12.5" x14ac:dyDescent="0.25"/>
    <row r="961998" customFormat="1" ht="12.5" x14ac:dyDescent="0.25"/>
    <row r="961999" customFormat="1" ht="12.5" x14ac:dyDescent="0.25"/>
    <row r="962000" customFormat="1" ht="12.5" x14ac:dyDescent="0.25"/>
    <row r="962001" customFormat="1" ht="12.5" x14ac:dyDescent="0.25"/>
    <row r="962002" customFormat="1" ht="12.5" x14ac:dyDescent="0.25"/>
    <row r="962003" customFormat="1" ht="12.5" x14ac:dyDescent="0.25"/>
    <row r="962004" customFormat="1" ht="12.5" x14ac:dyDescent="0.25"/>
    <row r="962005" customFormat="1" ht="12.5" x14ac:dyDescent="0.25"/>
    <row r="962006" customFormat="1" ht="12.5" x14ac:dyDescent="0.25"/>
    <row r="962007" customFormat="1" ht="12.5" x14ac:dyDescent="0.25"/>
    <row r="962008" customFormat="1" ht="12.5" x14ac:dyDescent="0.25"/>
    <row r="962009" customFormat="1" ht="12.5" x14ac:dyDescent="0.25"/>
    <row r="962010" customFormat="1" ht="12.5" x14ac:dyDescent="0.25"/>
    <row r="962011" customFormat="1" ht="12.5" x14ac:dyDescent="0.25"/>
    <row r="962012" customFormat="1" ht="12.5" x14ac:dyDescent="0.25"/>
    <row r="962013" customFormat="1" ht="12.5" x14ac:dyDescent="0.25"/>
    <row r="962014" customFormat="1" ht="12.5" x14ac:dyDescent="0.25"/>
    <row r="962015" customFormat="1" ht="12.5" x14ac:dyDescent="0.25"/>
    <row r="962016" customFormat="1" ht="12.5" x14ac:dyDescent="0.25"/>
    <row r="962017" customFormat="1" ht="12.5" x14ac:dyDescent="0.25"/>
    <row r="962018" customFormat="1" ht="12.5" x14ac:dyDescent="0.25"/>
    <row r="962019" customFormat="1" ht="12.5" x14ac:dyDescent="0.25"/>
    <row r="962020" customFormat="1" ht="12.5" x14ac:dyDescent="0.25"/>
    <row r="962021" customFormat="1" ht="12.5" x14ac:dyDescent="0.25"/>
    <row r="962022" customFormat="1" ht="12.5" x14ac:dyDescent="0.25"/>
    <row r="962023" customFormat="1" ht="12.5" x14ac:dyDescent="0.25"/>
    <row r="962024" customFormat="1" ht="12.5" x14ac:dyDescent="0.25"/>
    <row r="962025" customFormat="1" ht="12.5" x14ac:dyDescent="0.25"/>
    <row r="962026" customFormat="1" ht="12.5" x14ac:dyDescent="0.25"/>
    <row r="962027" customFormat="1" ht="12.5" x14ac:dyDescent="0.25"/>
    <row r="962028" customFormat="1" ht="12.5" x14ac:dyDescent="0.25"/>
    <row r="962029" customFormat="1" ht="12.5" x14ac:dyDescent="0.25"/>
    <row r="962030" customFormat="1" ht="12.5" x14ac:dyDescent="0.25"/>
    <row r="962031" customFormat="1" ht="12.5" x14ac:dyDescent="0.25"/>
    <row r="962032" customFormat="1" ht="12.5" x14ac:dyDescent="0.25"/>
    <row r="962033" customFormat="1" ht="12.5" x14ac:dyDescent="0.25"/>
    <row r="962034" customFormat="1" ht="12.5" x14ac:dyDescent="0.25"/>
    <row r="962035" customFormat="1" ht="12.5" x14ac:dyDescent="0.25"/>
    <row r="962036" customFormat="1" ht="12.5" x14ac:dyDescent="0.25"/>
    <row r="962037" customFormat="1" ht="12.5" x14ac:dyDescent="0.25"/>
    <row r="962038" customFormat="1" ht="12.5" x14ac:dyDescent="0.25"/>
    <row r="962039" customFormat="1" ht="12.5" x14ac:dyDescent="0.25"/>
    <row r="962040" customFormat="1" ht="12.5" x14ac:dyDescent="0.25"/>
    <row r="962041" customFormat="1" ht="12.5" x14ac:dyDescent="0.25"/>
    <row r="962042" customFormat="1" ht="12.5" x14ac:dyDescent="0.25"/>
    <row r="962043" customFormat="1" ht="12.5" x14ac:dyDescent="0.25"/>
    <row r="962044" customFormat="1" ht="12.5" x14ac:dyDescent="0.25"/>
    <row r="962045" customFormat="1" ht="12.5" x14ac:dyDescent="0.25"/>
    <row r="962046" customFormat="1" ht="12.5" x14ac:dyDescent="0.25"/>
    <row r="962047" customFormat="1" ht="12.5" x14ac:dyDescent="0.25"/>
    <row r="962048" customFormat="1" ht="12.5" x14ac:dyDescent="0.25"/>
    <row r="962049" customFormat="1" ht="12.5" x14ac:dyDescent="0.25"/>
    <row r="962050" customFormat="1" ht="12.5" x14ac:dyDescent="0.25"/>
    <row r="962051" customFormat="1" ht="12.5" x14ac:dyDescent="0.25"/>
    <row r="962052" customFormat="1" ht="12.5" x14ac:dyDescent="0.25"/>
    <row r="962053" customFormat="1" ht="12.5" x14ac:dyDescent="0.25"/>
    <row r="962054" customFormat="1" ht="12.5" x14ac:dyDescent="0.25"/>
    <row r="962055" customFormat="1" ht="12.5" x14ac:dyDescent="0.25"/>
    <row r="962056" customFormat="1" ht="12.5" x14ac:dyDescent="0.25"/>
    <row r="962057" customFormat="1" ht="12.5" x14ac:dyDescent="0.25"/>
    <row r="962058" customFormat="1" ht="12.5" x14ac:dyDescent="0.25"/>
    <row r="962059" customFormat="1" ht="12.5" x14ac:dyDescent="0.25"/>
    <row r="962060" customFormat="1" ht="12.5" x14ac:dyDescent="0.25"/>
    <row r="962061" customFormat="1" ht="12.5" x14ac:dyDescent="0.25"/>
    <row r="962062" customFormat="1" ht="12.5" x14ac:dyDescent="0.25"/>
    <row r="962063" customFormat="1" ht="12.5" x14ac:dyDescent="0.25"/>
    <row r="962064" customFormat="1" ht="12.5" x14ac:dyDescent="0.25"/>
    <row r="962065" customFormat="1" ht="12.5" x14ac:dyDescent="0.25"/>
    <row r="962066" customFormat="1" ht="12.5" x14ac:dyDescent="0.25"/>
    <row r="962067" customFormat="1" ht="12.5" x14ac:dyDescent="0.25"/>
    <row r="962068" customFormat="1" ht="12.5" x14ac:dyDescent="0.25"/>
    <row r="962069" customFormat="1" ht="12.5" x14ac:dyDescent="0.25"/>
    <row r="962070" customFormat="1" ht="12.5" x14ac:dyDescent="0.25"/>
    <row r="962071" customFormat="1" ht="12.5" x14ac:dyDescent="0.25"/>
    <row r="962072" customFormat="1" ht="12.5" x14ac:dyDescent="0.25"/>
    <row r="962073" customFormat="1" ht="12.5" x14ac:dyDescent="0.25"/>
    <row r="962074" customFormat="1" ht="12.5" x14ac:dyDescent="0.25"/>
    <row r="962075" customFormat="1" ht="12.5" x14ac:dyDescent="0.25"/>
    <row r="962076" customFormat="1" ht="12.5" x14ac:dyDescent="0.25"/>
    <row r="962077" customFormat="1" ht="12.5" x14ac:dyDescent="0.25"/>
    <row r="962078" customFormat="1" ht="12.5" x14ac:dyDescent="0.25"/>
    <row r="962079" customFormat="1" ht="12.5" x14ac:dyDescent="0.25"/>
    <row r="962080" customFormat="1" ht="12.5" x14ac:dyDescent="0.25"/>
    <row r="962081" customFormat="1" ht="12.5" x14ac:dyDescent="0.25"/>
    <row r="962082" customFormat="1" ht="12.5" x14ac:dyDescent="0.25"/>
    <row r="962083" customFormat="1" ht="12.5" x14ac:dyDescent="0.25"/>
    <row r="962084" customFormat="1" ht="12.5" x14ac:dyDescent="0.25"/>
    <row r="962085" customFormat="1" ht="12.5" x14ac:dyDescent="0.25"/>
    <row r="962086" customFormat="1" ht="12.5" x14ac:dyDescent="0.25"/>
    <row r="962087" customFormat="1" ht="12.5" x14ac:dyDescent="0.25"/>
    <row r="962088" customFormat="1" ht="12.5" x14ac:dyDescent="0.25"/>
    <row r="962089" customFormat="1" ht="12.5" x14ac:dyDescent="0.25"/>
    <row r="962090" customFormat="1" ht="12.5" x14ac:dyDescent="0.25"/>
    <row r="962091" customFormat="1" ht="12.5" x14ac:dyDescent="0.25"/>
    <row r="962092" customFormat="1" ht="12.5" x14ac:dyDescent="0.25"/>
    <row r="962093" customFormat="1" ht="12.5" x14ac:dyDescent="0.25"/>
    <row r="962094" customFormat="1" ht="12.5" x14ac:dyDescent="0.25"/>
    <row r="962095" customFormat="1" ht="12.5" x14ac:dyDescent="0.25"/>
    <row r="962096" customFormat="1" ht="12.5" x14ac:dyDescent="0.25"/>
    <row r="962097" customFormat="1" ht="12.5" x14ac:dyDescent="0.25"/>
    <row r="962098" customFormat="1" ht="12.5" x14ac:dyDescent="0.25"/>
    <row r="962099" customFormat="1" ht="12.5" x14ac:dyDescent="0.25"/>
    <row r="962100" customFormat="1" ht="12.5" x14ac:dyDescent="0.25"/>
    <row r="962101" customFormat="1" ht="12.5" x14ac:dyDescent="0.25"/>
    <row r="962102" customFormat="1" ht="12.5" x14ac:dyDescent="0.25"/>
    <row r="962103" customFormat="1" ht="12.5" x14ac:dyDescent="0.25"/>
    <row r="962104" customFormat="1" ht="12.5" x14ac:dyDescent="0.25"/>
    <row r="962105" customFormat="1" ht="12.5" x14ac:dyDescent="0.25"/>
    <row r="962106" customFormat="1" ht="12.5" x14ac:dyDescent="0.25"/>
    <row r="962107" customFormat="1" ht="12.5" x14ac:dyDescent="0.25"/>
    <row r="962108" customFormat="1" ht="12.5" x14ac:dyDescent="0.25"/>
    <row r="962109" customFormat="1" ht="12.5" x14ac:dyDescent="0.25"/>
    <row r="962110" customFormat="1" ht="12.5" x14ac:dyDescent="0.25"/>
    <row r="962111" customFormat="1" ht="12.5" x14ac:dyDescent="0.25"/>
    <row r="962112" customFormat="1" ht="12.5" x14ac:dyDescent="0.25"/>
    <row r="962113" customFormat="1" ht="12.5" x14ac:dyDescent="0.25"/>
    <row r="962114" customFormat="1" ht="12.5" x14ac:dyDescent="0.25"/>
    <row r="962115" customFormat="1" ht="12.5" x14ac:dyDescent="0.25"/>
    <row r="962116" customFormat="1" ht="12.5" x14ac:dyDescent="0.25"/>
    <row r="962117" customFormat="1" ht="12.5" x14ac:dyDescent="0.25"/>
    <row r="962118" customFormat="1" ht="12.5" x14ac:dyDescent="0.25"/>
    <row r="962119" customFormat="1" ht="12.5" x14ac:dyDescent="0.25"/>
    <row r="962120" customFormat="1" ht="12.5" x14ac:dyDescent="0.25"/>
    <row r="962121" customFormat="1" ht="12.5" x14ac:dyDescent="0.25"/>
    <row r="962122" customFormat="1" ht="12.5" x14ac:dyDescent="0.25"/>
    <row r="962123" customFormat="1" ht="12.5" x14ac:dyDescent="0.25"/>
    <row r="962124" customFormat="1" ht="12.5" x14ac:dyDescent="0.25"/>
    <row r="962125" customFormat="1" ht="12.5" x14ac:dyDescent="0.25"/>
    <row r="962126" customFormat="1" ht="12.5" x14ac:dyDescent="0.25"/>
    <row r="962127" customFormat="1" ht="12.5" x14ac:dyDescent="0.25"/>
    <row r="962128" customFormat="1" ht="12.5" x14ac:dyDescent="0.25"/>
    <row r="962129" customFormat="1" ht="12.5" x14ac:dyDescent="0.25"/>
    <row r="962130" customFormat="1" ht="12.5" x14ac:dyDescent="0.25"/>
    <row r="962131" customFormat="1" ht="12.5" x14ac:dyDescent="0.25"/>
    <row r="962132" customFormat="1" ht="12.5" x14ac:dyDescent="0.25"/>
    <row r="962133" customFormat="1" ht="12.5" x14ac:dyDescent="0.25"/>
    <row r="962134" customFormat="1" ht="12.5" x14ac:dyDescent="0.25"/>
    <row r="962135" customFormat="1" ht="12.5" x14ac:dyDescent="0.25"/>
    <row r="962136" customFormat="1" ht="12.5" x14ac:dyDescent="0.25"/>
    <row r="962137" customFormat="1" ht="12.5" x14ac:dyDescent="0.25"/>
    <row r="962138" customFormat="1" ht="12.5" x14ac:dyDescent="0.25"/>
    <row r="962139" customFormat="1" ht="12.5" x14ac:dyDescent="0.25"/>
    <row r="962140" customFormat="1" ht="12.5" x14ac:dyDescent="0.25"/>
    <row r="962141" customFormat="1" ht="12.5" x14ac:dyDescent="0.25"/>
    <row r="962142" customFormat="1" ht="12.5" x14ac:dyDescent="0.25"/>
    <row r="962143" customFormat="1" ht="12.5" x14ac:dyDescent="0.25"/>
    <row r="962144" customFormat="1" ht="12.5" x14ac:dyDescent="0.25"/>
    <row r="962145" customFormat="1" ht="12.5" x14ac:dyDescent="0.25"/>
    <row r="962146" customFormat="1" ht="12.5" x14ac:dyDescent="0.25"/>
    <row r="962147" customFormat="1" ht="12.5" x14ac:dyDescent="0.25"/>
    <row r="962148" customFormat="1" ht="12.5" x14ac:dyDescent="0.25"/>
    <row r="962149" customFormat="1" ht="12.5" x14ac:dyDescent="0.25"/>
    <row r="962150" customFormat="1" ht="12.5" x14ac:dyDescent="0.25"/>
    <row r="962151" customFormat="1" ht="12.5" x14ac:dyDescent="0.25"/>
    <row r="962152" customFormat="1" ht="12.5" x14ac:dyDescent="0.25"/>
    <row r="962153" customFormat="1" ht="12.5" x14ac:dyDescent="0.25"/>
    <row r="962154" customFormat="1" ht="12.5" x14ac:dyDescent="0.25"/>
    <row r="962155" customFormat="1" ht="12.5" x14ac:dyDescent="0.25"/>
    <row r="962156" customFormat="1" ht="12.5" x14ac:dyDescent="0.25"/>
    <row r="962157" customFormat="1" ht="12.5" x14ac:dyDescent="0.25"/>
    <row r="962158" customFormat="1" ht="12.5" x14ac:dyDescent="0.25"/>
    <row r="962159" customFormat="1" ht="12.5" x14ac:dyDescent="0.25"/>
    <row r="962160" customFormat="1" ht="12.5" x14ac:dyDescent="0.25"/>
    <row r="962161" customFormat="1" ht="12.5" x14ac:dyDescent="0.25"/>
    <row r="962162" customFormat="1" ht="12.5" x14ac:dyDescent="0.25"/>
    <row r="962163" customFormat="1" ht="12.5" x14ac:dyDescent="0.25"/>
    <row r="962164" customFormat="1" ht="12.5" x14ac:dyDescent="0.25"/>
    <row r="962165" customFormat="1" ht="12.5" x14ac:dyDescent="0.25"/>
    <row r="962166" customFormat="1" ht="12.5" x14ac:dyDescent="0.25"/>
    <row r="962167" customFormat="1" ht="12.5" x14ac:dyDescent="0.25"/>
    <row r="962168" customFormat="1" ht="12.5" x14ac:dyDescent="0.25"/>
    <row r="962169" customFormat="1" ht="12.5" x14ac:dyDescent="0.25"/>
    <row r="962170" customFormat="1" ht="12.5" x14ac:dyDescent="0.25"/>
    <row r="962171" customFormat="1" ht="12.5" x14ac:dyDescent="0.25"/>
    <row r="962172" customFormat="1" ht="12.5" x14ac:dyDescent="0.25"/>
    <row r="962173" customFormat="1" ht="12.5" x14ac:dyDescent="0.25"/>
    <row r="962174" customFormat="1" ht="12.5" x14ac:dyDescent="0.25"/>
    <row r="962175" customFormat="1" ht="12.5" x14ac:dyDescent="0.25"/>
    <row r="962176" customFormat="1" ht="12.5" x14ac:dyDescent="0.25"/>
    <row r="962177" customFormat="1" ht="12.5" x14ac:dyDescent="0.25"/>
    <row r="962178" customFormat="1" ht="12.5" x14ac:dyDescent="0.25"/>
    <row r="962179" customFormat="1" ht="12.5" x14ac:dyDescent="0.25"/>
    <row r="962180" customFormat="1" ht="12.5" x14ac:dyDescent="0.25"/>
    <row r="962181" customFormat="1" ht="12.5" x14ac:dyDescent="0.25"/>
    <row r="962182" customFormat="1" ht="12.5" x14ac:dyDescent="0.25"/>
    <row r="962183" customFormat="1" ht="12.5" x14ac:dyDescent="0.25"/>
    <row r="962184" customFormat="1" ht="12.5" x14ac:dyDescent="0.25"/>
    <row r="962185" customFormat="1" ht="12.5" x14ac:dyDescent="0.25"/>
    <row r="962186" customFormat="1" ht="12.5" x14ac:dyDescent="0.25"/>
    <row r="962187" customFormat="1" ht="12.5" x14ac:dyDescent="0.25"/>
    <row r="962188" customFormat="1" ht="12.5" x14ac:dyDescent="0.25"/>
    <row r="962189" customFormat="1" ht="12.5" x14ac:dyDescent="0.25"/>
    <row r="962190" customFormat="1" ht="12.5" x14ac:dyDescent="0.25"/>
    <row r="962191" customFormat="1" ht="12.5" x14ac:dyDescent="0.25"/>
    <row r="962192" customFormat="1" ht="12.5" x14ac:dyDescent="0.25"/>
    <row r="962193" customFormat="1" ht="12.5" x14ac:dyDescent="0.25"/>
    <row r="962194" customFormat="1" ht="12.5" x14ac:dyDescent="0.25"/>
    <row r="962195" customFormat="1" ht="12.5" x14ac:dyDescent="0.25"/>
    <row r="962196" customFormat="1" ht="12.5" x14ac:dyDescent="0.25"/>
    <row r="962197" customFormat="1" ht="12.5" x14ac:dyDescent="0.25"/>
    <row r="962198" customFormat="1" ht="12.5" x14ac:dyDescent="0.25"/>
    <row r="962199" customFormat="1" ht="12.5" x14ac:dyDescent="0.25"/>
    <row r="962200" customFormat="1" ht="12.5" x14ac:dyDescent="0.25"/>
    <row r="962201" customFormat="1" ht="12.5" x14ac:dyDescent="0.25"/>
    <row r="962202" customFormat="1" ht="12.5" x14ac:dyDescent="0.25"/>
    <row r="962203" customFormat="1" ht="12.5" x14ac:dyDescent="0.25"/>
    <row r="962204" customFormat="1" ht="12.5" x14ac:dyDescent="0.25"/>
    <row r="962205" customFormat="1" ht="12.5" x14ac:dyDescent="0.25"/>
    <row r="962206" customFormat="1" ht="12.5" x14ac:dyDescent="0.25"/>
    <row r="962207" customFormat="1" ht="12.5" x14ac:dyDescent="0.25"/>
    <row r="962208" customFormat="1" ht="12.5" x14ac:dyDescent="0.25"/>
    <row r="962209" customFormat="1" ht="12.5" x14ac:dyDescent="0.25"/>
    <row r="962210" customFormat="1" ht="12.5" x14ac:dyDescent="0.25"/>
    <row r="962211" customFormat="1" ht="12.5" x14ac:dyDescent="0.25"/>
    <row r="962212" customFormat="1" ht="12.5" x14ac:dyDescent="0.25"/>
    <row r="962213" customFormat="1" ht="12.5" x14ac:dyDescent="0.25"/>
    <row r="962214" customFormat="1" ht="12.5" x14ac:dyDescent="0.25"/>
    <row r="962215" customFormat="1" ht="12.5" x14ac:dyDescent="0.25"/>
    <row r="962216" customFormat="1" ht="12.5" x14ac:dyDescent="0.25"/>
    <row r="962217" customFormat="1" ht="12.5" x14ac:dyDescent="0.25"/>
    <row r="962218" customFormat="1" ht="12.5" x14ac:dyDescent="0.25"/>
    <row r="962219" customFormat="1" ht="12.5" x14ac:dyDescent="0.25"/>
    <row r="962220" customFormat="1" ht="12.5" x14ac:dyDescent="0.25"/>
    <row r="962221" customFormat="1" ht="12.5" x14ac:dyDescent="0.25"/>
    <row r="962222" customFormat="1" ht="12.5" x14ac:dyDescent="0.25"/>
    <row r="962223" customFormat="1" ht="12.5" x14ac:dyDescent="0.25"/>
    <row r="962224" customFormat="1" ht="12.5" x14ac:dyDescent="0.25"/>
    <row r="962225" customFormat="1" ht="12.5" x14ac:dyDescent="0.25"/>
    <row r="962226" customFormat="1" ht="12.5" x14ac:dyDescent="0.25"/>
    <row r="962227" customFormat="1" ht="12.5" x14ac:dyDescent="0.25"/>
    <row r="962228" customFormat="1" ht="12.5" x14ac:dyDescent="0.25"/>
    <row r="962229" customFormat="1" ht="12.5" x14ac:dyDescent="0.25"/>
    <row r="962230" customFormat="1" ht="12.5" x14ac:dyDescent="0.25"/>
    <row r="962231" customFormat="1" ht="12.5" x14ac:dyDescent="0.25"/>
    <row r="962232" customFormat="1" ht="12.5" x14ac:dyDescent="0.25"/>
    <row r="962233" customFormat="1" ht="12.5" x14ac:dyDescent="0.25"/>
    <row r="962234" customFormat="1" ht="12.5" x14ac:dyDescent="0.25"/>
    <row r="962235" customFormat="1" ht="12.5" x14ac:dyDescent="0.25"/>
    <row r="962236" customFormat="1" ht="12.5" x14ac:dyDescent="0.25"/>
    <row r="962237" customFormat="1" ht="12.5" x14ac:dyDescent="0.25"/>
    <row r="962238" customFormat="1" ht="12.5" x14ac:dyDescent="0.25"/>
    <row r="962239" customFormat="1" ht="12.5" x14ac:dyDescent="0.25"/>
    <row r="962240" customFormat="1" ht="12.5" x14ac:dyDescent="0.25"/>
    <row r="962241" customFormat="1" ht="12.5" x14ac:dyDescent="0.25"/>
    <row r="962242" customFormat="1" ht="12.5" x14ac:dyDescent="0.25"/>
    <row r="962243" customFormat="1" ht="12.5" x14ac:dyDescent="0.25"/>
    <row r="962244" customFormat="1" ht="12.5" x14ac:dyDescent="0.25"/>
    <row r="962245" customFormat="1" ht="12.5" x14ac:dyDescent="0.25"/>
    <row r="962246" customFormat="1" ht="12.5" x14ac:dyDescent="0.25"/>
    <row r="962247" customFormat="1" ht="12.5" x14ac:dyDescent="0.25"/>
    <row r="962248" customFormat="1" ht="12.5" x14ac:dyDescent="0.25"/>
    <row r="962249" customFormat="1" ht="12.5" x14ac:dyDescent="0.25"/>
    <row r="962250" customFormat="1" ht="12.5" x14ac:dyDescent="0.25"/>
    <row r="962251" customFormat="1" ht="12.5" x14ac:dyDescent="0.25"/>
    <row r="962252" customFormat="1" ht="12.5" x14ac:dyDescent="0.25"/>
    <row r="962253" customFormat="1" ht="12.5" x14ac:dyDescent="0.25"/>
    <row r="962254" customFormat="1" ht="12.5" x14ac:dyDescent="0.25"/>
    <row r="962255" customFormat="1" ht="12.5" x14ac:dyDescent="0.25"/>
    <row r="962256" customFormat="1" ht="12.5" x14ac:dyDescent="0.25"/>
    <row r="962257" customFormat="1" ht="12.5" x14ac:dyDescent="0.25"/>
    <row r="962258" customFormat="1" ht="12.5" x14ac:dyDescent="0.25"/>
    <row r="962259" customFormat="1" ht="12.5" x14ac:dyDescent="0.25"/>
    <row r="962260" customFormat="1" ht="12.5" x14ac:dyDescent="0.25"/>
    <row r="962261" customFormat="1" ht="12.5" x14ac:dyDescent="0.25"/>
    <row r="962262" customFormat="1" ht="12.5" x14ac:dyDescent="0.25"/>
    <row r="962263" customFormat="1" ht="12.5" x14ac:dyDescent="0.25"/>
    <row r="962264" customFormat="1" ht="12.5" x14ac:dyDescent="0.25"/>
    <row r="962265" customFormat="1" ht="12.5" x14ac:dyDescent="0.25"/>
    <row r="962266" customFormat="1" ht="12.5" x14ac:dyDescent="0.25"/>
    <row r="962267" customFormat="1" ht="12.5" x14ac:dyDescent="0.25"/>
    <row r="962268" customFormat="1" ht="12.5" x14ac:dyDescent="0.25"/>
    <row r="962269" customFormat="1" ht="12.5" x14ac:dyDescent="0.25"/>
    <row r="962270" customFormat="1" ht="12.5" x14ac:dyDescent="0.25"/>
    <row r="962271" customFormat="1" ht="12.5" x14ac:dyDescent="0.25"/>
    <row r="962272" customFormat="1" ht="12.5" x14ac:dyDescent="0.25"/>
    <row r="962273" customFormat="1" ht="12.5" x14ac:dyDescent="0.25"/>
    <row r="962274" customFormat="1" ht="12.5" x14ac:dyDescent="0.25"/>
    <row r="962275" customFormat="1" ht="12.5" x14ac:dyDescent="0.25"/>
    <row r="962276" customFormat="1" ht="12.5" x14ac:dyDescent="0.25"/>
    <row r="962277" customFormat="1" ht="12.5" x14ac:dyDescent="0.25"/>
    <row r="962278" customFormat="1" ht="12.5" x14ac:dyDescent="0.25"/>
    <row r="962279" customFormat="1" ht="12.5" x14ac:dyDescent="0.25"/>
    <row r="962280" customFormat="1" ht="12.5" x14ac:dyDescent="0.25"/>
    <row r="962281" customFormat="1" ht="12.5" x14ac:dyDescent="0.25"/>
    <row r="962282" customFormat="1" ht="12.5" x14ac:dyDescent="0.25"/>
    <row r="962283" customFormat="1" ht="12.5" x14ac:dyDescent="0.25"/>
    <row r="962284" customFormat="1" ht="12.5" x14ac:dyDescent="0.25"/>
    <row r="962285" customFormat="1" ht="12.5" x14ac:dyDescent="0.25"/>
    <row r="962286" customFormat="1" ht="12.5" x14ac:dyDescent="0.25"/>
    <row r="962287" customFormat="1" ht="12.5" x14ac:dyDescent="0.25"/>
    <row r="962288" customFormat="1" ht="12.5" x14ac:dyDescent="0.25"/>
    <row r="962289" customFormat="1" ht="12.5" x14ac:dyDescent="0.25"/>
    <row r="962290" customFormat="1" ht="12.5" x14ac:dyDescent="0.25"/>
    <row r="962291" customFormat="1" ht="12.5" x14ac:dyDescent="0.25"/>
    <row r="962292" customFormat="1" ht="12.5" x14ac:dyDescent="0.25"/>
    <row r="962293" customFormat="1" ht="12.5" x14ac:dyDescent="0.25"/>
    <row r="962294" customFormat="1" ht="12.5" x14ac:dyDescent="0.25"/>
    <row r="962295" customFormat="1" ht="12.5" x14ac:dyDescent="0.25"/>
    <row r="962296" customFormat="1" ht="12.5" x14ac:dyDescent="0.25"/>
    <row r="962297" customFormat="1" ht="12.5" x14ac:dyDescent="0.25"/>
    <row r="962298" customFormat="1" ht="12.5" x14ac:dyDescent="0.25"/>
    <row r="962299" customFormat="1" ht="12.5" x14ac:dyDescent="0.25"/>
    <row r="962300" customFormat="1" ht="12.5" x14ac:dyDescent="0.25"/>
    <row r="962301" customFormat="1" ht="12.5" x14ac:dyDescent="0.25"/>
    <row r="962302" customFormat="1" ht="12.5" x14ac:dyDescent="0.25"/>
    <row r="962303" customFormat="1" ht="12.5" x14ac:dyDescent="0.25"/>
    <row r="962304" customFormat="1" ht="12.5" x14ac:dyDescent="0.25"/>
    <row r="962305" customFormat="1" ht="12.5" x14ac:dyDescent="0.25"/>
    <row r="962306" customFormat="1" ht="12.5" x14ac:dyDescent="0.25"/>
    <row r="962307" customFormat="1" ht="12.5" x14ac:dyDescent="0.25"/>
    <row r="962308" customFormat="1" ht="12.5" x14ac:dyDescent="0.25"/>
    <row r="962309" customFormat="1" ht="12.5" x14ac:dyDescent="0.25"/>
    <row r="962310" customFormat="1" ht="12.5" x14ac:dyDescent="0.25"/>
    <row r="962311" customFormat="1" ht="12.5" x14ac:dyDescent="0.25"/>
    <row r="962312" customFormat="1" ht="12.5" x14ac:dyDescent="0.25"/>
    <row r="962313" customFormat="1" ht="12.5" x14ac:dyDescent="0.25"/>
    <row r="962314" customFormat="1" ht="12.5" x14ac:dyDescent="0.25"/>
    <row r="962315" customFormat="1" ht="12.5" x14ac:dyDescent="0.25"/>
    <row r="962316" customFormat="1" ht="12.5" x14ac:dyDescent="0.25"/>
    <row r="962317" customFormat="1" ht="12.5" x14ac:dyDescent="0.25"/>
    <row r="962318" customFormat="1" ht="12.5" x14ac:dyDescent="0.25"/>
    <row r="962319" customFormat="1" ht="12.5" x14ac:dyDescent="0.25"/>
    <row r="962320" customFormat="1" ht="12.5" x14ac:dyDescent="0.25"/>
    <row r="962321" customFormat="1" ht="12.5" x14ac:dyDescent="0.25"/>
    <row r="962322" customFormat="1" ht="12.5" x14ac:dyDescent="0.25"/>
    <row r="962323" customFormat="1" ht="12.5" x14ac:dyDescent="0.25"/>
    <row r="962324" customFormat="1" ht="12.5" x14ac:dyDescent="0.25"/>
    <row r="962325" customFormat="1" ht="12.5" x14ac:dyDescent="0.25"/>
    <row r="962326" customFormat="1" ht="12.5" x14ac:dyDescent="0.25"/>
    <row r="962327" customFormat="1" ht="12.5" x14ac:dyDescent="0.25"/>
    <row r="962328" customFormat="1" ht="12.5" x14ac:dyDescent="0.25"/>
    <row r="962329" customFormat="1" ht="12.5" x14ac:dyDescent="0.25"/>
    <row r="962330" customFormat="1" ht="12.5" x14ac:dyDescent="0.25"/>
    <row r="962331" customFormat="1" ht="12.5" x14ac:dyDescent="0.25"/>
    <row r="962332" customFormat="1" ht="12.5" x14ac:dyDescent="0.25"/>
    <row r="962333" customFormat="1" ht="12.5" x14ac:dyDescent="0.25"/>
    <row r="962334" customFormat="1" ht="12.5" x14ac:dyDescent="0.25"/>
    <row r="962335" customFormat="1" ht="12.5" x14ac:dyDescent="0.25"/>
    <row r="962336" customFormat="1" ht="12.5" x14ac:dyDescent="0.25"/>
    <row r="962337" customFormat="1" ht="12.5" x14ac:dyDescent="0.25"/>
    <row r="962338" customFormat="1" ht="12.5" x14ac:dyDescent="0.25"/>
    <row r="962339" customFormat="1" ht="12.5" x14ac:dyDescent="0.25"/>
    <row r="962340" customFormat="1" ht="12.5" x14ac:dyDescent="0.25"/>
    <row r="962341" customFormat="1" ht="12.5" x14ac:dyDescent="0.25"/>
    <row r="962342" customFormat="1" ht="12.5" x14ac:dyDescent="0.25"/>
    <row r="962343" customFormat="1" ht="12.5" x14ac:dyDescent="0.25"/>
    <row r="962344" customFormat="1" ht="12.5" x14ac:dyDescent="0.25"/>
    <row r="962345" customFormat="1" ht="12.5" x14ac:dyDescent="0.25"/>
    <row r="962346" customFormat="1" ht="12.5" x14ac:dyDescent="0.25"/>
    <row r="962347" customFormat="1" ht="12.5" x14ac:dyDescent="0.25"/>
    <row r="962348" customFormat="1" ht="12.5" x14ac:dyDescent="0.25"/>
    <row r="962349" customFormat="1" ht="12.5" x14ac:dyDescent="0.25"/>
    <row r="962350" customFormat="1" ht="12.5" x14ac:dyDescent="0.25"/>
    <row r="962351" customFormat="1" ht="12.5" x14ac:dyDescent="0.25"/>
    <row r="962352" customFormat="1" ht="12.5" x14ac:dyDescent="0.25"/>
    <row r="962353" customFormat="1" ht="12.5" x14ac:dyDescent="0.25"/>
    <row r="962354" customFormat="1" ht="12.5" x14ac:dyDescent="0.25"/>
    <row r="962355" customFormat="1" ht="12.5" x14ac:dyDescent="0.25"/>
    <row r="962356" customFormat="1" ht="12.5" x14ac:dyDescent="0.25"/>
    <row r="962357" customFormat="1" ht="12.5" x14ac:dyDescent="0.25"/>
    <row r="962358" customFormat="1" ht="12.5" x14ac:dyDescent="0.25"/>
    <row r="962359" customFormat="1" ht="12.5" x14ac:dyDescent="0.25"/>
    <row r="962360" customFormat="1" ht="12.5" x14ac:dyDescent="0.25"/>
    <row r="962361" customFormat="1" ht="12.5" x14ac:dyDescent="0.25"/>
    <row r="962362" customFormat="1" ht="12.5" x14ac:dyDescent="0.25"/>
    <row r="962363" customFormat="1" ht="12.5" x14ac:dyDescent="0.25"/>
    <row r="962364" customFormat="1" ht="12.5" x14ac:dyDescent="0.25"/>
    <row r="962365" customFormat="1" ht="12.5" x14ac:dyDescent="0.25"/>
    <row r="962366" customFormat="1" ht="12.5" x14ac:dyDescent="0.25"/>
    <row r="962367" customFormat="1" ht="12.5" x14ac:dyDescent="0.25"/>
    <row r="962368" customFormat="1" ht="12.5" x14ac:dyDescent="0.25"/>
    <row r="962369" customFormat="1" ht="12.5" x14ac:dyDescent="0.25"/>
    <row r="962370" customFormat="1" ht="12.5" x14ac:dyDescent="0.25"/>
    <row r="962371" customFormat="1" ht="12.5" x14ac:dyDescent="0.25"/>
    <row r="962372" customFormat="1" ht="12.5" x14ac:dyDescent="0.25"/>
    <row r="962373" customFormat="1" ht="12.5" x14ac:dyDescent="0.25"/>
    <row r="962374" customFormat="1" ht="12.5" x14ac:dyDescent="0.25"/>
    <row r="962375" customFormat="1" ht="12.5" x14ac:dyDescent="0.25"/>
    <row r="962376" customFormat="1" ht="12.5" x14ac:dyDescent="0.25"/>
    <row r="962377" customFormat="1" ht="12.5" x14ac:dyDescent="0.25"/>
    <row r="962378" customFormat="1" ht="12.5" x14ac:dyDescent="0.25"/>
    <row r="962379" customFormat="1" ht="12.5" x14ac:dyDescent="0.25"/>
    <row r="962380" customFormat="1" ht="12.5" x14ac:dyDescent="0.25"/>
    <row r="962381" customFormat="1" ht="12.5" x14ac:dyDescent="0.25"/>
    <row r="962382" customFormat="1" ht="12.5" x14ac:dyDescent="0.25"/>
    <row r="962383" customFormat="1" ht="12.5" x14ac:dyDescent="0.25"/>
    <row r="962384" customFormat="1" ht="12.5" x14ac:dyDescent="0.25"/>
    <row r="962385" customFormat="1" ht="12.5" x14ac:dyDescent="0.25"/>
    <row r="962386" customFormat="1" ht="12.5" x14ac:dyDescent="0.25"/>
    <row r="962387" customFormat="1" ht="12.5" x14ac:dyDescent="0.25"/>
    <row r="962388" customFormat="1" ht="12.5" x14ac:dyDescent="0.25"/>
    <row r="962389" customFormat="1" ht="12.5" x14ac:dyDescent="0.25"/>
    <row r="962390" customFormat="1" ht="12.5" x14ac:dyDescent="0.25"/>
    <row r="962391" customFormat="1" ht="12.5" x14ac:dyDescent="0.25"/>
    <row r="962392" customFormat="1" ht="12.5" x14ac:dyDescent="0.25"/>
    <row r="962393" customFormat="1" ht="12.5" x14ac:dyDescent="0.25"/>
    <row r="962394" customFormat="1" ht="12.5" x14ac:dyDescent="0.25"/>
    <row r="962395" customFormat="1" ht="12.5" x14ac:dyDescent="0.25"/>
    <row r="962396" customFormat="1" ht="12.5" x14ac:dyDescent="0.25"/>
    <row r="962397" customFormat="1" ht="12.5" x14ac:dyDescent="0.25"/>
    <row r="962398" customFormat="1" ht="12.5" x14ac:dyDescent="0.25"/>
    <row r="962399" customFormat="1" ht="12.5" x14ac:dyDescent="0.25"/>
    <row r="962400" customFormat="1" ht="12.5" x14ac:dyDescent="0.25"/>
    <row r="962401" customFormat="1" ht="12.5" x14ac:dyDescent="0.25"/>
    <row r="962402" customFormat="1" ht="12.5" x14ac:dyDescent="0.25"/>
    <row r="962403" customFormat="1" ht="12.5" x14ac:dyDescent="0.25"/>
    <row r="962404" customFormat="1" ht="12.5" x14ac:dyDescent="0.25"/>
    <row r="962405" customFormat="1" ht="12.5" x14ac:dyDescent="0.25"/>
    <row r="962406" customFormat="1" ht="12.5" x14ac:dyDescent="0.25"/>
    <row r="962407" customFormat="1" ht="12.5" x14ac:dyDescent="0.25"/>
    <row r="962408" customFormat="1" ht="12.5" x14ac:dyDescent="0.25"/>
    <row r="962409" customFormat="1" ht="12.5" x14ac:dyDescent="0.25"/>
    <row r="962410" customFormat="1" ht="12.5" x14ac:dyDescent="0.25"/>
    <row r="962411" customFormat="1" ht="12.5" x14ac:dyDescent="0.25"/>
    <row r="962412" customFormat="1" ht="12.5" x14ac:dyDescent="0.25"/>
    <row r="962413" customFormat="1" ht="12.5" x14ac:dyDescent="0.25"/>
    <row r="962414" customFormat="1" ht="12.5" x14ac:dyDescent="0.25"/>
    <row r="962415" customFormat="1" ht="12.5" x14ac:dyDescent="0.25"/>
    <row r="962416" customFormat="1" ht="12.5" x14ac:dyDescent="0.25"/>
    <row r="962417" customFormat="1" ht="12.5" x14ac:dyDescent="0.25"/>
    <row r="962418" customFormat="1" ht="12.5" x14ac:dyDescent="0.25"/>
    <row r="962419" customFormat="1" ht="12.5" x14ac:dyDescent="0.25"/>
    <row r="962420" customFormat="1" ht="12.5" x14ac:dyDescent="0.25"/>
    <row r="962421" customFormat="1" ht="12.5" x14ac:dyDescent="0.25"/>
    <row r="962422" customFormat="1" ht="12.5" x14ac:dyDescent="0.25"/>
    <row r="962423" customFormat="1" ht="12.5" x14ac:dyDescent="0.25"/>
    <row r="962424" customFormat="1" ht="12.5" x14ac:dyDescent="0.25"/>
    <row r="962425" customFormat="1" ht="12.5" x14ac:dyDescent="0.25"/>
    <row r="962426" customFormat="1" ht="12.5" x14ac:dyDescent="0.25"/>
    <row r="962427" customFormat="1" ht="12.5" x14ac:dyDescent="0.25"/>
    <row r="962428" customFormat="1" ht="12.5" x14ac:dyDescent="0.25"/>
    <row r="962429" customFormat="1" ht="12.5" x14ac:dyDescent="0.25"/>
    <row r="962430" customFormat="1" ht="12.5" x14ac:dyDescent="0.25"/>
    <row r="962431" customFormat="1" ht="12.5" x14ac:dyDescent="0.25"/>
    <row r="962432" customFormat="1" ht="12.5" x14ac:dyDescent="0.25"/>
    <row r="962433" customFormat="1" ht="12.5" x14ac:dyDescent="0.25"/>
    <row r="962434" customFormat="1" ht="12.5" x14ac:dyDescent="0.25"/>
    <row r="962435" customFormat="1" ht="12.5" x14ac:dyDescent="0.25"/>
    <row r="962436" customFormat="1" ht="12.5" x14ac:dyDescent="0.25"/>
    <row r="962437" customFormat="1" ht="12.5" x14ac:dyDescent="0.25"/>
    <row r="962438" customFormat="1" ht="12.5" x14ac:dyDescent="0.25"/>
    <row r="962439" customFormat="1" ht="12.5" x14ac:dyDescent="0.25"/>
    <row r="962440" customFormat="1" ht="12.5" x14ac:dyDescent="0.25"/>
    <row r="962441" customFormat="1" ht="12.5" x14ac:dyDescent="0.25"/>
    <row r="962442" customFormat="1" ht="12.5" x14ac:dyDescent="0.25"/>
    <row r="962443" customFormat="1" ht="12.5" x14ac:dyDescent="0.25"/>
    <row r="962444" customFormat="1" ht="12.5" x14ac:dyDescent="0.25"/>
    <row r="962445" customFormat="1" ht="12.5" x14ac:dyDescent="0.25"/>
    <row r="962446" customFormat="1" ht="12.5" x14ac:dyDescent="0.25"/>
    <row r="962447" customFormat="1" ht="12.5" x14ac:dyDescent="0.25"/>
    <row r="962448" customFormat="1" ht="12.5" x14ac:dyDescent="0.25"/>
    <row r="962449" customFormat="1" ht="12.5" x14ac:dyDescent="0.25"/>
    <row r="962450" customFormat="1" ht="12.5" x14ac:dyDescent="0.25"/>
    <row r="962451" customFormat="1" ht="12.5" x14ac:dyDescent="0.25"/>
    <row r="962452" customFormat="1" ht="12.5" x14ac:dyDescent="0.25"/>
    <row r="962453" customFormat="1" ht="12.5" x14ac:dyDescent="0.25"/>
    <row r="962454" customFormat="1" ht="12.5" x14ac:dyDescent="0.25"/>
    <row r="962455" customFormat="1" ht="12.5" x14ac:dyDescent="0.25"/>
    <row r="962456" customFormat="1" ht="12.5" x14ac:dyDescent="0.25"/>
    <row r="962457" customFormat="1" ht="12.5" x14ac:dyDescent="0.25"/>
    <row r="962458" customFormat="1" ht="12.5" x14ac:dyDescent="0.25"/>
    <row r="962459" customFormat="1" ht="12.5" x14ac:dyDescent="0.25"/>
    <row r="962460" customFormat="1" ht="12.5" x14ac:dyDescent="0.25"/>
    <row r="962461" customFormat="1" ht="12.5" x14ac:dyDescent="0.25"/>
    <row r="962462" customFormat="1" ht="12.5" x14ac:dyDescent="0.25"/>
    <row r="962463" customFormat="1" ht="12.5" x14ac:dyDescent="0.25"/>
    <row r="962464" customFormat="1" ht="12.5" x14ac:dyDescent="0.25"/>
    <row r="962465" customFormat="1" ht="12.5" x14ac:dyDescent="0.25"/>
    <row r="962466" customFormat="1" ht="12.5" x14ac:dyDescent="0.25"/>
    <row r="962467" customFormat="1" ht="12.5" x14ac:dyDescent="0.25"/>
    <row r="962468" customFormat="1" ht="12.5" x14ac:dyDescent="0.25"/>
    <row r="962469" customFormat="1" ht="12.5" x14ac:dyDescent="0.25"/>
    <row r="962470" customFormat="1" ht="12.5" x14ac:dyDescent="0.25"/>
    <row r="962471" customFormat="1" ht="12.5" x14ac:dyDescent="0.25"/>
    <row r="962472" customFormat="1" ht="12.5" x14ac:dyDescent="0.25"/>
    <row r="962473" customFormat="1" ht="12.5" x14ac:dyDescent="0.25"/>
    <row r="962474" customFormat="1" ht="12.5" x14ac:dyDescent="0.25"/>
    <row r="962475" customFormat="1" ht="12.5" x14ac:dyDescent="0.25"/>
    <row r="962476" customFormat="1" ht="12.5" x14ac:dyDescent="0.25"/>
    <row r="962477" customFormat="1" ht="12.5" x14ac:dyDescent="0.25"/>
    <row r="962478" customFormat="1" ht="12.5" x14ac:dyDescent="0.25"/>
    <row r="962479" customFormat="1" ht="12.5" x14ac:dyDescent="0.25"/>
    <row r="962480" customFormat="1" ht="12.5" x14ac:dyDescent="0.25"/>
    <row r="962481" customFormat="1" ht="12.5" x14ac:dyDescent="0.25"/>
    <row r="962482" customFormat="1" ht="12.5" x14ac:dyDescent="0.25"/>
    <row r="962483" customFormat="1" ht="12.5" x14ac:dyDescent="0.25"/>
    <row r="962484" customFormat="1" ht="12.5" x14ac:dyDescent="0.25"/>
    <row r="962485" customFormat="1" ht="12.5" x14ac:dyDescent="0.25"/>
    <row r="962486" customFormat="1" ht="12.5" x14ac:dyDescent="0.25"/>
    <row r="962487" customFormat="1" ht="12.5" x14ac:dyDescent="0.25"/>
    <row r="962488" customFormat="1" ht="12.5" x14ac:dyDescent="0.25"/>
    <row r="962489" customFormat="1" ht="12.5" x14ac:dyDescent="0.25"/>
    <row r="962490" customFormat="1" ht="12.5" x14ac:dyDescent="0.25"/>
    <row r="962491" customFormat="1" ht="12.5" x14ac:dyDescent="0.25"/>
    <row r="962492" customFormat="1" ht="12.5" x14ac:dyDescent="0.25"/>
    <row r="962493" customFormat="1" ht="12.5" x14ac:dyDescent="0.25"/>
    <row r="962494" customFormat="1" ht="12.5" x14ac:dyDescent="0.25"/>
    <row r="962495" customFormat="1" ht="12.5" x14ac:dyDescent="0.25"/>
    <row r="962496" customFormat="1" ht="12.5" x14ac:dyDescent="0.25"/>
    <row r="962497" customFormat="1" ht="12.5" x14ac:dyDescent="0.25"/>
    <row r="962498" customFormat="1" ht="12.5" x14ac:dyDescent="0.25"/>
    <row r="962499" customFormat="1" ht="12.5" x14ac:dyDescent="0.25"/>
    <row r="962500" customFormat="1" ht="12.5" x14ac:dyDescent="0.25"/>
    <row r="962501" customFormat="1" ht="12.5" x14ac:dyDescent="0.25"/>
    <row r="962502" customFormat="1" ht="12.5" x14ac:dyDescent="0.25"/>
    <row r="962503" customFormat="1" ht="12.5" x14ac:dyDescent="0.25"/>
    <row r="962504" customFormat="1" ht="12.5" x14ac:dyDescent="0.25"/>
    <row r="962505" customFormat="1" ht="12.5" x14ac:dyDescent="0.25"/>
    <row r="962506" customFormat="1" ht="12.5" x14ac:dyDescent="0.25"/>
    <row r="962507" customFormat="1" ht="12.5" x14ac:dyDescent="0.25"/>
    <row r="962508" customFormat="1" ht="12.5" x14ac:dyDescent="0.25"/>
    <row r="962509" customFormat="1" ht="12.5" x14ac:dyDescent="0.25"/>
    <row r="962510" customFormat="1" ht="12.5" x14ac:dyDescent="0.25"/>
    <row r="962511" customFormat="1" ht="12.5" x14ac:dyDescent="0.25"/>
    <row r="962512" customFormat="1" ht="12.5" x14ac:dyDescent="0.25"/>
    <row r="962513" customFormat="1" ht="12.5" x14ac:dyDescent="0.25"/>
    <row r="962514" customFormat="1" ht="12.5" x14ac:dyDescent="0.25"/>
    <row r="962515" customFormat="1" ht="12.5" x14ac:dyDescent="0.25"/>
    <row r="962516" customFormat="1" ht="12.5" x14ac:dyDescent="0.25"/>
    <row r="962517" customFormat="1" ht="12.5" x14ac:dyDescent="0.25"/>
    <row r="962518" customFormat="1" ht="12.5" x14ac:dyDescent="0.25"/>
    <row r="962519" customFormat="1" ht="12.5" x14ac:dyDescent="0.25"/>
    <row r="962520" customFormat="1" ht="12.5" x14ac:dyDescent="0.25"/>
    <row r="962521" customFormat="1" ht="12.5" x14ac:dyDescent="0.25"/>
    <row r="962522" customFormat="1" ht="12.5" x14ac:dyDescent="0.25"/>
    <row r="962523" customFormat="1" ht="12.5" x14ac:dyDescent="0.25"/>
    <row r="962524" customFormat="1" ht="12.5" x14ac:dyDescent="0.25"/>
    <row r="962525" customFormat="1" ht="12.5" x14ac:dyDescent="0.25"/>
    <row r="962526" customFormat="1" ht="12.5" x14ac:dyDescent="0.25"/>
    <row r="962527" customFormat="1" ht="12.5" x14ac:dyDescent="0.25"/>
    <row r="962528" customFormat="1" ht="12.5" x14ac:dyDescent="0.25"/>
    <row r="962529" customFormat="1" ht="12.5" x14ac:dyDescent="0.25"/>
    <row r="962530" customFormat="1" ht="12.5" x14ac:dyDescent="0.25"/>
    <row r="962531" customFormat="1" ht="12.5" x14ac:dyDescent="0.25"/>
    <row r="962532" customFormat="1" ht="12.5" x14ac:dyDescent="0.25"/>
    <row r="962533" customFormat="1" ht="12.5" x14ac:dyDescent="0.25"/>
    <row r="962534" customFormat="1" ht="12.5" x14ac:dyDescent="0.25"/>
    <row r="962535" customFormat="1" ht="12.5" x14ac:dyDescent="0.25"/>
    <row r="962536" customFormat="1" ht="12.5" x14ac:dyDescent="0.25"/>
    <row r="962537" customFormat="1" ht="12.5" x14ac:dyDescent="0.25"/>
    <row r="962538" customFormat="1" ht="12.5" x14ac:dyDescent="0.25"/>
    <row r="962539" customFormat="1" ht="12.5" x14ac:dyDescent="0.25"/>
    <row r="962540" customFormat="1" ht="12.5" x14ac:dyDescent="0.25"/>
    <row r="962541" customFormat="1" ht="12.5" x14ac:dyDescent="0.25"/>
    <row r="962542" customFormat="1" ht="12.5" x14ac:dyDescent="0.25"/>
    <row r="962543" customFormat="1" ht="12.5" x14ac:dyDescent="0.25"/>
    <row r="962544" customFormat="1" ht="12.5" x14ac:dyDescent="0.25"/>
    <row r="962545" customFormat="1" ht="12.5" x14ac:dyDescent="0.25"/>
    <row r="962546" customFormat="1" ht="12.5" x14ac:dyDescent="0.25"/>
    <row r="962547" customFormat="1" ht="12.5" x14ac:dyDescent="0.25"/>
    <row r="962548" customFormat="1" ht="12.5" x14ac:dyDescent="0.25"/>
    <row r="962549" customFormat="1" ht="12.5" x14ac:dyDescent="0.25"/>
    <row r="962550" customFormat="1" ht="12.5" x14ac:dyDescent="0.25"/>
    <row r="962551" customFormat="1" ht="12.5" x14ac:dyDescent="0.25"/>
    <row r="962552" customFormat="1" ht="12.5" x14ac:dyDescent="0.25"/>
    <row r="962553" customFormat="1" ht="12.5" x14ac:dyDescent="0.25"/>
    <row r="962554" customFormat="1" ht="12.5" x14ac:dyDescent="0.25"/>
    <row r="962555" customFormat="1" ht="12.5" x14ac:dyDescent="0.25"/>
    <row r="962556" customFormat="1" ht="12.5" x14ac:dyDescent="0.25"/>
    <row r="962557" customFormat="1" ht="12.5" x14ac:dyDescent="0.25"/>
    <row r="962558" customFormat="1" ht="12.5" x14ac:dyDescent="0.25"/>
    <row r="962559" customFormat="1" ht="12.5" x14ac:dyDescent="0.25"/>
    <row r="962560" customFormat="1" ht="12.5" x14ac:dyDescent="0.25"/>
    <row r="962561" customFormat="1" ht="12.5" x14ac:dyDescent="0.25"/>
    <row r="962562" customFormat="1" ht="12.5" x14ac:dyDescent="0.25"/>
    <row r="962563" customFormat="1" ht="12.5" x14ac:dyDescent="0.25"/>
    <row r="962564" customFormat="1" ht="12.5" x14ac:dyDescent="0.25"/>
    <row r="962565" customFormat="1" ht="12.5" x14ac:dyDescent="0.25"/>
    <row r="962566" customFormat="1" ht="12.5" x14ac:dyDescent="0.25"/>
    <row r="962567" customFormat="1" ht="12.5" x14ac:dyDescent="0.25"/>
    <row r="962568" customFormat="1" ht="12.5" x14ac:dyDescent="0.25"/>
    <row r="962569" customFormat="1" ht="12.5" x14ac:dyDescent="0.25"/>
    <row r="962570" customFormat="1" ht="12.5" x14ac:dyDescent="0.25"/>
    <row r="962571" customFormat="1" ht="12.5" x14ac:dyDescent="0.25"/>
    <row r="962572" customFormat="1" ht="12.5" x14ac:dyDescent="0.25"/>
    <row r="962573" customFormat="1" ht="12.5" x14ac:dyDescent="0.25"/>
    <row r="962574" customFormat="1" ht="12.5" x14ac:dyDescent="0.25"/>
    <row r="962575" customFormat="1" ht="12.5" x14ac:dyDescent="0.25"/>
    <row r="962576" customFormat="1" ht="12.5" x14ac:dyDescent="0.25"/>
    <row r="962577" customFormat="1" ht="12.5" x14ac:dyDescent="0.25"/>
    <row r="962578" customFormat="1" ht="12.5" x14ac:dyDescent="0.25"/>
    <row r="962579" customFormat="1" ht="12.5" x14ac:dyDescent="0.25"/>
    <row r="962580" customFormat="1" ht="12.5" x14ac:dyDescent="0.25"/>
    <row r="962581" customFormat="1" ht="12.5" x14ac:dyDescent="0.25"/>
    <row r="962582" customFormat="1" ht="12.5" x14ac:dyDescent="0.25"/>
    <row r="962583" customFormat="1" ht="12.5" x14ac:dyDescent="0.25"/>
    <row r="962584" customFormat="1" ht="12.5" x14ac:dyDescent="0.25"/>
    <row r="962585" customFormat="1" ht="12.5" x14ac:dyDescent="0.25"/>
    <row r="962586" customFormat="1" ht="12.5" x14ac:dyDescent="0.25"/>
    <row r="962587" customFormat="1" ht="12.5" x14ac:dyDescent="0.25"/>
    <row r="962588" customFormat="1" ht="12.5" x14ac:dyDescent="0.25"/>
    <row r="962589" customFormat="1" ht="12.5" x14ac:dyDescent="0.25"/>
    <row r="962590" customFormat="1" ht="12.5" x14ac:dyDescent="0.25"/>
    <row r="962591" customFormat="1" ht="12.5" x14ac:dyDescent="0.25"/>
    <row r="962592" customFormat="1" ht="12.5" x14ac:dyDescent="0.25"/>
    <row r="962593" customFormat="1" ht="12.5" x14ac:dyDescent="0.25"/>
    <row r="962594" customFormat="1" ht="12.5" x14ac:dyDescent="0.25"/>
    <row r="962595" customFormat="1" ht="12.5" x14ac:dyDescent="0.25"/>
    <row r="962596" customFormat="1" ht="12.5" x14ac:dyDescent="0.25"/>
    <row r="962597" customFormat="1" ht="12.5" x14ac:dyDescent="0.25"/>
    <row r="962598" customFormat="1" ht="12.5" x14ac:dyDescent="0.25"/>
    <row r="962599" customFormat="1" ht="12.5" x14ac:dyDescent="0.25"/>
    <row r="962600" customFormat="1" ht="12.5" x14ac:dyDescent="0.25"/>
    <row r="962601" customFormat="1" ht="12.5" x14ac:dyDescent="0.25"/>
    <row r="962602" customFormat="1" ht="12.5" x14ac:dyDescent="0.25"/>
    <row r="962603" customFormat="1" ht="12.5" x14ac:dyDescent="0.25"/>
    <row r="962604" customFormat="1" ht="12.5" x14ac:dyDescent="0.25"/>
    <row r="962605" customFormat="1" ht="12.5" x14ac:dyDescent="0.25"/>
    <row r="962606" customFormat="1" ht="12.5" x14ac:dyDescent="0.25"/>
    <row r="962607" customFormat="1" ht="12.5" x14ac:dyDescent="0.25"/>
    <row r="962608" customFormat="1" ht="12.5" x14ac:dyDescent="0.25"/>
    <row r="962609" customFormat="1" ht="12.5" x14ac:dyDescent="0.25"/>
    <row r="962610" customFormat="1" ht="12.5" x14ac:dyDescent="0.25"/>
    <row r="962611" customFormat="1" ht="12.5" x14ac:dyDescent="0.25"/>
    <row r="962612" customFormat="1" ht="12.5" x14ac:dyDescent="0.25"/>
    <row r="962613" customFormat="1" ht="12.5" x14ac:dyDescent="0.25"/>
    <row r="962614" customFormat="1" ht="12.5" x14ac:dyDescent="0.25"/>
    <row r="962615" customFormat="1" ht="12.5" x14ac:dyDescent="0.25"/>
    <row r="962616" customFormat="1" ht="12.5" x14ac:dyDescent="0.25"/>
    <row r="962617" customFormat="1" ht="12.5" x14ac:dyDescent="0.25"/>
    <row r="962618" customFormat="1" ht="12.5" x14ac:dyDescent="0.25"/>
    <row r="962619" customFormat="1" ht="12.5" x14ac:dyDescent="0.25"/>
    <row r="962620" customFormat="1" ht="12.5" x14ac:dyDescent="0.25"/>
    <row r="962621" customFormat="1" ht="12.5" x14ac:dyDescent="0.25"/>
    <row r="962622" customFormat="1" ht="12.5" x14ac:dyDescent="0.25"/>
    <row r="962623" customFormat="1" ht="12.5" x14ac:dyDescent="0.25"/>
    <row r="962624" customFormat="1" ht="12.5" x14ac:dyDescent="0.25"/>
    <row r="962625" customFormat="1" ht="12.5" x14ac:dyDescent="0.25"/>
    <row r="962626" customFormat="1" ht="12.5" x14ac:dyDescent="0.25"/>
    <row r="962627" customFormat="1" ht="12.5" x14ac:dyDescent="0.25"/>
    <row r="962628" customFormat="1" ht="12.5" x14ac:dyDescent="0.25"/>
    <row r="962629" customFormat="1" ht="12.5" x14ac:dyDescent="0.25"/>
    <row r="962630" customFormat="1" ht="12.5" x14ac:dyDescent="0.25"/>
    <row r="962631" customFormat="1" ht="12.5" x14ac:dyDescent="0.25"/>
    <row r="962632" customFormat="1" ht="12.5" x14ac:dyDescent="0.25"/>
    <row r="962633" customFormat="1" ht="12.5" x14ac:dyDescent="0.25"/>
    <row r="962634" customFormat="1" ht="12.5" x14ac:dyDescent="0.25"/>
    <row r="962635" customFormat="1" ht="12.5" x14ac:dyDescent="0.25"/>
    <row r="962636" customFormat="1" ht="12.5" x14ac:dyDescent="0.25"/>
    <row r="962637" customFormat="1" ht="12.5" x14ac:dyDescent="0.25"/>
    <row r="962638" customFormat="1" ht="12.5" x14ac:dyDescent="0.25"/>
    <row r="962639" customFormat="1" ht="12.5" x14ac:dyDescent="0.25"/>
    <row r="962640" customFormat="1" ht="12.5" x14ac:dyDescent="0.25"/>
    <row r="962641" customFormat="1" ht="12.5" x14ac:dyDescent="0.25"/>
    <row r="962642" customFormat="1" ht="12.5" x14ac:dyDescent="0.25"/>
    <row r="962643" customFormat="1" ht="12.5" x14ac:dyDescent="0.25"/>
    <row r="962644" customFormat="1" ht="12.5" x14ac:dyDescent="0.25"/>
    <row r="962645" customFormat="1" ht="12.5" x14ac:dyDescent="0.25"/>
    <row r="962646" customFormat="1" ht="12.5" x14ac:dyDescent="0.25"/>
    <row r="962647" customFormat="1" ht="12.5" x14ac:dyDescent="0.25"/>
    <row r="962648" customFormat="1" ht="12.5" x14ac:dyDescent="0.25"/>
    <row r="962649" customFormat="1" ht="12.5" x14ac:dyDescent="0.25"/>
    <row r="962650" customFormat="1" ht="12.5" x14ac:dyDescent="0.25"/>
    <row r="962651" customFormat="1" ht="12.5" x14ac:dyDescent="0.25"/>
    <row r="962652" customFormat="1" ht="12.5" x14ac:dyDescent="0.25"/>
    <row r="962653" customFormat="1" ht="12.5" x14ac:dyDescent="0.25"/>
    <row r="962654" customFormat="1" ht="12.5" x14ac:dyDescent="0.25"/>
    <row r="962655" customFormat="1" ht="12.5" x14ac:dyDescent="0.25"/>
    <row r="962656" customFormat="1" ht="12.5" x14ac:dyDescent="0.25"/>
    <row r="962657" customFormat="1" ht="12.5" x14ac:dyDescent="0.25"/>
    <row r="962658" customFormat="1" ht="12.5" x14ac:dyDescent="0.25"/>
    <row r="962659" customFormat="1" ht="12.5" x14ac:dyDescent="0.25"/>
    <row r="962660" customFormat="1" ht="12.5" x14ac:dyDescent="0.25"/>
    <row r="962661" customFormat="1" ht="12.5" x14ac:dyDescent="0.25"/>
    <row r="962662" customFormat="1" ht="12.5" x14ac:dyDescent="0.25"/>
    <row r="962663" customFormat="1" ht="12.5" x14ac:dyDescent="0.25"/>
    <row r="962664" customFormat="1" ht="12.5" x14ac:dyDescent="0.25"/>
    <row r="962665" customFormat="1" ht="12.5" x14ac:dyDescent="0.25"/>
    <row r="962666" customFormat="1" ht="12.5" x14ac:dyDescent="0.25"/>
    <row r="962667" customFormat="1" ht="12.5" x14ac:dyDescent="0.25"/>
    <row r="962668" customFormat="1" ht="12.5" x14ac:dyDescent="0.25"/>
    <row r="962669" customFormat="1" ht="12.5" x14ac:dyDescent="0.25"/>
    <row r="962670" customFormat="1" ht="12.5" x14ac:dyDescent="0.25"/>
    <row r="962671" customFormat="1" ht="12.5" x14ac:dyDescent="0.25"/>
    <row r="962672" customFormat="1" ht="12.5" x14ac:dyDescent="0.25"/>
    <row r="962673" customFormat="1" ht="12.5" x14ac:dyDescent="0.25"/>
    <row r="962674" customFormat="1" ht="12.5" x14ac:dyDescent="0.25"/>
    <row r="962675" customFormat="1" ht="12.5" x14ac:dyDescent="0.25"/>
    <row r="962676" customFormat="1" ht="12.5" x14ac:dyDescent="0.25"/>
    <row r="962677" customFormat="1" ht="12.5" x14ac:dyDescent="0.25"/>
    <row r="962678" customFormat="1" ht="12.5" x14ac:dyDescent="0.25"/>
    <row r="962679" customFormat="1" ht="12.5" x14ac:dyDescent="0.25"/>
    <row r="962680" customFormat="1" ht="12.5" x14ac:dyDescent="0.25"/>
    <row r="962681" customFormat="1" ht="12.5" x14ac:dyDescent="0.25"/>
    <row r="962682" customFormat="1" ht="12.5" x14ac:dyDescent="0.25"/>
    <row r="962683" customFormat="1" ht="12.5" x14ac:dyDescent="0.25"/>
    <row r="962684" customFormat="1" ht="12.5" x14ac:dyDescent="0.25"/>
    <row r="962685" customFormat="1" ht="12.5" x14ac:dyDescent="0.25"/>
    <row r="962686" customFormat="1" ht="12.5" x14ac:dyDescent="0.25"/>
    <row r="962687" customFormat="1" ht="12.5" x14ac:dyDescent="0.25"/>
    <row r="962688" customFormat="1" ht="12.5" x14ac:dyDescent="0.25"/>
    <row r="962689" customFormat="1" ht="12.5" x14ac:dyDescent="0.25"/>
    <row r="962690" customFormat="1" ht="12.5" x14ac:dyDescent="0.25"/>
    <row r="962691" customFormat="1" ht="12.5" x14ac:dyDescent="0.25"/>
    <row r="962692" customFormat="1" ht="12.5" x14ac:dyDescent="0.25"/>
    <row r="962693" customFormat="1" ht="12.5" x14ac:dyDescent="0.25"/>
    <row r="962694" customFormat="1" ht="12.5" x14ac:dyDescent="0.25"/>
    <row r="962695" customFormat="1" ht="12.5" x14ac:dyDescent="0.25"/>
    <row r="962696" customFormat="1" ht="12.5" x14ac:dyDescent="0.25"/>
    <row r="962697" customFormat="1" ht="12.5" x14ac:dyDescent="0.25"/>
    <row r="962698" customFormat="1" ht="12.5" x14ac:dyDescent="0.25"/>
    <row r="962699" customFormat="1" ht="12.5" x14ac:dyDescent="0.25"/>
    <row r="962700" customFormat="1" ht="12.5" x14ac:dyDescent="0.25"/>
    <row r="962701" customFormat="1" ht="12.5" x14ac:dyDescent="0.25"/>
    <row r="962702" customFormat="1" ht="12.5" x14ac:dyDescent="0.25"/>
    <row r="962703" customFormat="1" ht="12.5" x14ac:dyDescent="0.25"/>
    <row r="962704" customFormat="1" ht="12.5" x14ac:dyDescent="0.25"/>
    <row r="962705" customFormat="1" ht="12.5" x14ac:dyDescent="0.25"/>
    <row r="962706" customFormat="1" ht="12.5" x14ac:dyDescent="0.25"/>
    <row r="962707" customFormat="1" ht="12.5" x14ac:dyDescent="0.25"/>
    <row r="962708" customFormat="1" ht="12.5" x14ac:dyDescent="0.25"/>
    <row r="962709" customFormat="1" ht="12.5" x14ac:dyDescent="0.25"/>
    <row r="962710" customFormat="1" ht="12.5" x14ac:dyDescent="0.25"/>
    <row r="962711" customFormat="1" ht="12.5" x14ac:dyDescent="0.25"/>
    <row r="962712" customFormat="1" ht="12.5" x14ac:dyDescent="0.25"/>
    <row r="962713" customFormat="1" ht="12.5" x14ac:dyDescent="0.25"/>
    <row r="962714" customFormat="1" ht="12.5" x14ac:dyDescent="0.25"/>
    <row r="962715" customFormat="1" ht="12.5" x14ac:dyDescent="0.25"/>
    <row r="962716" customFormat="1" ht="12.5" x14ac:dyDescent="0.25"/>
    <row r="962717" customFormat="1" ht="12.5" x14ac:dyDescent="0.25"/>
    <row r="962718" customFormat="1" ht="12.5" x14ac:dyDescent="0.25"/>
    <row r="962719" customFormat="1" ht="12.5" x14ac:dyDescent="0.25"/>
    <row r="962720" customFormat="1" ht="12.5" x14ac:dyDescent="0.25"/>
    <row r="962721" customFormat="1" ht="12.5" x14ac:dyDescent="0.25"/>
    <row r="962722" customFormat="1" ht="12.5" x14ac:dyDescent="0.25"/>
    <row r="962723" customFormat="1" ht="12.5" x14ac:dyDescent="0.25"/>
    <row r="962724" customFormat="1" ht="12.5" x14ac:dyDescent="0.25"/>
    <row r="962725" customFormat="1" ht="12.5" x14ac:dyDescent="0.25"/>
    <row r="962726" customFormat="1" ht="12.5" x14ac:dyDescent="0.25"/>
    <row r="962727" customFormat="1" ht="12.5" x14ac:dyDescent="0.25"/>
    <row r="962728" customFormat="1" ht="12.5" x14ac:dyDescent="0.25"/>
    <row r="962729" customFormat="1" ht="12.5" x14ac:dyDescent="0.25"/>
    <row r="962730" customFormat="1" ht="12.5" x14ac:dyDescent="0.25"/>
    <row r="962731" customFormat="1" ht="12.5" x14ac:dyDescent="0.25"/>
    <row r="962732" customFormat="1" ht="12.5" x14ac:dyDescent="0.25"/>
    <row r="962733" customFormat="1" ht="12.5" x14ac:dyDescent="0.25"/>
    <row r="962734" customFormat="1" ht="12.5" x14ac:dyDescent="0.25"/>
    <row r="962735" customFormat="1" ht="12.5" x14ac:dyDescent="0.25"/>
    <row r="962736" customFormat="1" ht="12.5" x14ac:dyDescent="0.25"/>
    <row r="962737" customFormat="1" ht="12.5" x14ac:dyDescent="0.25"/>
    <row r="962738" customFormat="1" ht="12.5" x14ac:dyDescent="0.25"/>
    <row r="962739" customFormat="1" ht="12.5" x14ac:dyDescent="0.25"/>
    <row r="962740" customFormat="1" ht="12.5" x14ac:dyDescent="0.25"/>
    <row r="962741" customFormat="1" ht="12.5" x14ac:dyDescent="0.25"/>
    <row r="962742" customFormat="1" ht="12.5" x14ac:dyDescent="0.25"/>
    <row r="962743" customFormat="1" ht="12.5" x14ac:dyDescent="0.25"/>
    <row r="962744" customFormat="1" ht="12.5" x14ac:dyDescent="0.25"/>
    <row r="962745" customFormat="1" ht="12.5" x14ac:dyDescent="0.25"/>
    <row r="962746" customFormat="1" ht="12.5" x14ac:dyDescent="0.25"/>
    <row r="962747" customFormat="1" ht="12.5" x14ac:dyDescent="0.25"/>
    <row r="962748" customFormat="1" ht="12.5" x14ac:dyDescent="0.25"/>
    <row r="962749" customFormat="1" ht="12.5" x14ac:dyDescent="0.25"/>
    <row r="962750" customFormat="1" ht="12.5" x14ac:dyDescent="0.25"/>
    <row r="962751" customFormat="1" ht="12.5" x14ac:dyDescent="0.25"/>
    <row r="962752" customFormat="1" ht="12.5" x14ac:dyDescent="0.25"/>
    <row r="962753" customFormat="1" ht="12.5" x14ac:dyDescent="0.25"/>
    <row r="962754" customFormat="1" ht="12.5" x14ac:dyDescent="0.25"/>
    <row r="962755" customFormat="1" ht="12.5" x14ac:dyDescent="0.25"/>
    <row r="962756" customFormat="1" ht="12.5" x14ac:dyDescent="0.25"/>
    <row r="962757" customFormat="1" ht="12.5" x14ac:dyDescent="0.25"/>
    <row r="962758" customFormat="1" ht="12.5" x14ac:dyDescent="0.25"/>
    <row r="962759" customFormat="1" ht="12.5" x14ac:dyDescent="0.25"/>
    <row r="962760" customFormat="1" ht="12.5" x14ac:dyDescent="0.25"/>
    <row r="962761" customFormat="1" ht="12.5" x14ac:dyDescent="0.25"/>
    <row r="962762" customFormat="1" ht="12.5" x14ac:dyDescent="0.25"/>
    <row r="962763" customFormat="1" ht="12.5" x14ac:dyDescent="0.25"/>
    <row r="962764" customFormat="1" ht="12.5" x14ac:dyDescent="0.25"/>
    <row r="962765" customFormat="1" ht="12.5" x14ac:dyDescent="0.25"/>
    <row r="962766" customFormat="1" ht="12.5" x14ac:dyDescent="0.25"/>
    <row r="962767" customFormat="1" ht="12.5" x14ac:dyDescent="0.25"/>
    <row r="962768" customFormat="1" ht="12.5" x14ac:dyDescent="0.25"/>
    <row r="962769" customFormat="1" ht="12.5" x14ac:dyDescent="0.25"/>
    <row r="962770" customFormat="1" ht="12.5" x14ac:dyDescent="0.25"/>
    <row r="962771" customFormat="1" ht="12.5" x14ac:dyDescent="0.25"/>
    <row r="962772" customFormat="1" ht="12.5" x14ac:dyDescent="0.25"/>
    <row r="962773" customFormat="1" ht="12.5" x14ac:dyDescent="0.25"/>
    <row r="962774" customFormat="1" ht="12.5" x14ac:dyDescent="0.25"/>
    <row r="962775" customFormat="1" ht="12.5" x14ac:dyDescent="0.25"/>
    <row r="962776" customFormat="1" ht="12.5" x14ac:dyDescent="0.25"/>
    <row r="962777" customFormat="1" ht="12.5" x14ac:dyDescent="0.25"/>
    <row r="962778" customFormat="1" ht="12.5" x14ac:dyDescent="0.25"/>
    <row r="962779" customFormat="1" ht="12.5" x14ac:dyDescent="0.25"/>
    <row r="962780" customFormat="1" ht="12.5" x14ac:dyDescent="0.25"/>
    <row r="962781" customFormat="1" ht="12.5" x14ac:dyDescent="0.25"/>
    <row r="962782" customFormat="1" ht="12.5" x14ac:dyDescent="0.25"/>
    <row r="962783" customFormat="1" ht="12.5" x14ac:dyDescent="0.25"/>
    <row r="962784" customFormat="1" ht="12.5" x14ac:dyDescent="0.25"/>
    <row r="962785" customFormat="1" ht="12.5" x14ac:dyDescent="0.25"/>
    <row r="962786" customFormat="1" ht="12.5" x14ac:dyDescent="0.25"/>
    <row r="962787" customFormat="1" ht="12.5" x14ac:dyDescent="0.25"/>
    <row r="962788" customFormat="1" ht="12.5" x14ac:dyDescent="0.25"/>
    <row r="962789" customFormat="1" ht="12.5" x14ac:dyDescent="0.25"/>
    <row r="962790" customFormat="1" ht="12.5" x14ac:dyDescent="0.25"/>
    <row r="962791" customFormat="1" ht="12.5" x14ac:dyDescent="0.25"/>
    <row r="962792" customFormat="1" ht="12.5" x14ac:dyDescent="0.25"/>
    <row r="962793" customFormat="1" ht="12.5" x14ac:dyDescent="0.25"/>
    <row r="962794" customFormat="1" ht="12.5" x14ac:dyDescent="0.25"/>
    <row r="962795" customFormat="1" ht="12.5" x14ac:dyDescent="0.25"/>
    <row r="962796" customFormat="1" ht="12.5" x14ac:dyDescent="0.25"/>
    <row r="962797" customFormat="1" ht="12.5" x14ac:dyDescent="0.25"/>
    <row r="962798" customFormat="1" ht="12.5" x14ac:dyDescent="0.25"/>
    <row r="962799" customFormat="1" ht="12.5" x14ac:dyDescent="0.25"/>
    <row r="962800" customFormat="1" ht="12.5" x14ac:dyDescent="0.25"/>
    <row r="962801" customFormat="1" ht="12.5" x14ac:dyDescent="0.25"/>
    <row r="962802" customFormat="1" ht="12.5" x14ac:dyDescent="0.25"/>
    <row r="962803" customFormat="1" ht="12.5" x14ac:dyDescent="0.25"/>
    <row r="962804" customFormat="1" ht="12.5" x14ac:dyDescent="0.25"/>
    <row r="962805" customFormat="1" ht="12.5" x14ac:dyDescent="0.25"/>
    <row r="962806" customFormat="1" ht="12.5" x14ac:dyDescent="0.25"/>
    <row r="962807" customFormat="1" ht="12.5" x14ac:dyDescent="0.25"/>
    <row r="962808" customFormat="1" ht="12.5" x14ac:dyDescent="0.25"/>
    <row r="962809" customFormat="1" ht="12.5" x14ac:dyDescent="0.25"/>
    <row r="962810" customFormat="1" ht="12.5" x14ac:dyDescent="0.25"/>
    <row r="962811" customFormat="1" ht="12.5" x14ac:dyDescent="0.25"/>
    <row r="962812" customFormat="1" ht="12.5" x14ac:dyDescent="0.25"/>
    <row r="962813" customFormat="1" ht="12.5" x14ac:dyDescent="0.25"/>
    <row r="962814" customFormat="1" ht="12.5" x14ac:dyDescent="0.25"/>
    <row r="962815" customFormat="1" ht="12.5" x14ac:dyDescent="0.25"/>
    <row r="962816" customFormat="1" ht="12.5" x14ac:dyDescent="0.25"/>
    <row r="962817" customFormat="1" ht="12.5" x14ac:dyDescent="0.25"/>
    <row r="962818" customFormat="1" ht="12.5" x14ac:dyDescent="0.25"/>
    <row r="962819" customFormat="1" ht="12.5" x14ac:dyDescent="0.25"/>
    <row r="962820" customFormat="1" ht="12.5" x14ac:dyDescent="0.25"/>
    <row r="962821" customFormat="1" ht="12.5" x14ac:dyDescent="0.25"/>
    <row r="962822" customFormat="1" ht="12.5" x14ac:dyDescent="0.25"/>
    <row r="962823" customFormat="1" ht="12.5" x14ac:dyDescent="0.25"/>
    <row r="962824" customFormat="1" ht="12.5" x14ac:dyDescent="0.25"/>
    <row r="962825" customFormat="1" ht="12.5" x14ac:dyDescent="0.25"/>
    <row r="962826" customFormat="1" ht="12.5" x14ac:dyDescent="0.25"/>
    <row r="962827" customFormat="1" ht="12.5" x14ac:dyDescent="0.25"/>
    <row r="962828" customFormat="1" ht="12.5" x14ac:dyDescent="0.25"/>
    <row r="962829" customFormat="1" ht="12.5" x14ac:dyDescent="0.25"/>
    <row r="962830" customFormat="1" ht="12.5" x14ac:dyDescent="0.25"/>
    <row r="962831" customFormat="1" ht="12.5" x14ac:dyDescent="0.25"/>
    <row r="962832" customFormat="1" ht="12.5" x14ac:dyDescent="0.25"/>
    <row r="962833" customFormat="1" ht="12.5" x14ac:dyDescent="0.25"/>
    <row r="962834" customFormat="1" ht="12.5" x14ac:dyDescent="0.25"/>
    <row r="962835" customFormat="1" ht="12.5" x14ac:dyDescent="0.25"/>
    <row r="962836" customFormat="1" ht="12.5" x14ac:dyDescent="0.25"/>
    <row r="962837" customFormat="1" ht="12.5" x14ac:dyDescent="0.25"/>
    <row r="962838" customFormat="1" ht="12.5" x14ac:dyDescent="0.25"/>
    <row r="962839" customFormat="1" ht="12.5" x14ac:dyDescent="0.25"/>
    <row r="962840" customFormat="1" ht="12.5" x14ac:dyDescent="0.25"/>
    <row r="962841" customFormat="1" ht="12.5" x14ac:dyDescent="0.25"/>
    <row r="962842" customFormat="1" ht="12.5" x14ac:dyDescent="0.25"/>
    <row r="962843" customFormat="1" ht="12.5" x14ac:dyDescent="0.25"/>
    <row r="962844" customFormat="1" ht="12.5" x14ac:dyDescent="0.25"/>
    <row r="962845" customFormat="1" ht="12.5" x14ac:dyDescent="0.25"/>
    <row r="962846" customFormat="1" ht="12.5" x14ac:dyDescent="0.25"/>
    <row r="962847" customFormat="1" ht="12.5" x14ac:dyDescent="0.25"/>
    <row r="962848" customFormat="1" ht="12.5" x14ac:dyDescent="0.25"/>
    <row r="962849" customFormat="1" ht="12.5" x14ac:dyDescent="0.25"/>
    <row r="962850" customFormat="1" ht="12.5" x14ac:dyDescent="0.25"/>
    <row r="962851" customFormat="1" ht="12.5" x14ac:dyDescent="0.25"/>
    <row r="962852" customFormat="1" ht="12.5" x14ac:dyDescent="0.25"/>
    <row r="962853" customFormat="1" ht="12.5" x14ac:dyDescent="0.25"/>
    <row r="962854" customFormat="1" ht="12.5" x14ac:dyDescent="0.25"/>
    <row r="962855" customFormat="1" ht="12.5" x14ac:dyDescent="0.25"/>
    <row r="962856" customFormat="1" ht="12.5" x14ac:dyDescent="0.25"/>
    <row r="962857" customFormat="1" ht="12.5" x14ac:dyDescent="0.25"/>
    <row r="962858" customFormat="1" ht="12.5" x14ac:dyDescent="0.25"/>
    <row r="962859" customFormat="1" ht="12.5" x14ac:dyDescent="0.25"/>
    <row r="962860" customFormat="1" ht="12.5" x14ac:dyDescent="0.25"/>
    <row r="962861" customFormat="1" ht="12.5" x14ac:dyDescent="0.25"/>
    <row r="962862" customFormat="1" ht="12.5" x14ac:dyDescent="0.25"/>
    <row r="962863" customFormat="1" ht="12.5" x14ac:dyDescent="0.25"/>
    <row r="962864" customFormat="1" ht="12.5" x14ac:dyDescent="0.25"/>
    <row r="962865" customFormat="1" ht="12.5" x14ac:dyDescent="0.25"/>
    <row r="962866" customFormat="1" ht="12.5" x14ac:dyDescent="0.25"/>
    <row r="962867" customFormat="1" ht="12.5" x14ac:dyDescent="0.25"/>
    <row r="962868" customFormat="1" ht="12.5" x14ac:dyDescent="0.25"/>
    <row r="962869" customFormat="1" ht="12.5" x14ac:dyDescent="0.25"/>
    <row r="962870" customFormat="1" ht="12.5" x14ac:dyDescent="0.25"/>
    <row r="962871" customFormat="1" ht="12.5" x14ac:dyDescent="0.25"/>
    <row r="962872" customFormat="1" ht="12.5" x14ac:dyDescent="0.25"/>
    <row r="962873" customFormat="1" ht="12.5" x14ac:dyDescent="0.25"/>
    <row r="962874" customFormat="1" ht="12.5" x14ac:dyDescent="0.25"/>
    <row r="962875" customFormat="1" ht="12.5" x14ac:dyDescent="0.25"/>
    <row r="962876" customFormat="1" ht="12.5" x14ac:dyDescent="0.25"/>
    <row r="962877" customFormat="1" ht="12.5" x14ac:dyDescent="0.25"/>
    <row r="962878" customFormat="1" ht="12.5" x14ac:dyDescent="0.25"/>
    <row r="962879" customFormat="1" ht="12.5" x14ac:dyDescent="0.25"/>
    <row r="962880" customFormat="1" ht="12.5" x14ac:dyDescent="0.25"/>
    <row r="962881" customFormat="1" ht="12.5" x14ac:dyDescent="0.25"/>
    <row r="962882" customFormat="1" ht="12.5" x14ac:dyDescent="0.25"/>
    <row r="962883" customFormat="1" ht="12.5" x14ac:dyDescent="0.25"/>
    <row r="962884" customFormat="1" ht="12.5" x14ac:dyDescent="0.25"/>
    <row r="962885" customFormat="1" ht="12.5" x14ac:dyDescent="0.25"/>
    <row r="962886" customFormat="1" ht="12.5" x14ac:dyDescent="0.25"/>
    <row r="962887" customFormat="1" ht="12.5" x14ac:dyDescent="0.25"/>
    <row r="962888" customFormat="1" ht="12.5" x14ac:dyDescent="0.25"/>
    <row r="962889" customFormat="1" ht="12.5" x14ac:dyDescent="0.25"/>
    <row r="962890" customFormat="1" ht="12.5" x14ac:dyDescent="0.25"/>
    <row r="962891" customFormat="1" ht="12.5" x14ac:dyDescent="0.25"/>
    <row r="962892" customFormat="1" ht="12.5" x14ac:dyDescent="0.25"/>
    <row r="962893" customFormat="1" ht="12.5" x14ac:dyDescent="0.25"/>
    <row r="962894" customFormat="1" ht="12.5" x14ac:dyDescent="0.25"/>
    <row r="962895" customFormat="1" ht="12.5" x14ac:dyDescent="0.25"/>
    <row r="962896" customFormat="1" ht="12.5" x14ac:dyDescent="0.25"/>
    <row r="962897" customFormat="1" ht="12.5" x14ac:dyDescent="0.25"/>
    <row r="962898" customFormat="1" ht="12.5" x14ac:dyDescent="0.25"/>
    <row r="962899" customFormat="1" ht="12.5" x14ac:dyDescent="0.25"/>
    <row r="962900" customFormat="1" ht="12.5" x14ac:dyDescent="0.25"/>
    <row r="962901" customFormat="1" ht="12.5" x14ac:dyDescent="0.25"/>
    <row r="962902" customFormat="1" ht="12.5" x14ac:dyDescent="0.25"/>
    <row r="962903" customFormat="1" ht="12.5" x14ac:dyDescent="0.25"/>
    <row r="962904" customFormat="1" ht="12.5" x14ac:dyDescent="0.25"/>
    <row r="962905" customFormat="1" ht="12.5" x14ac:dyDescent="0.25"/>
    <row r="962906" customFormat="1" ht="12.5" x14ac:dyDescent="0.25"/>
    <row r="962907" customFormat="1" ht="12.5" x14ac:dyDescent="0.25"/>
    <row r="962908" customFormat="1" ht="12.5" x14ac:dyDescent="0.25"/>
    <row r="962909" customFormat="1" ht="12.5" x14ac:dyDescent="0.25"/>
    <row r="962910" customFormat="1" ht="12.5" x14ac:dyDescent="0.25"/>
    <row r="962911" customFormat="1" ht="12.5" x14ac:dyDescent="0.25"/>
    <row r="962912" customFormat="1" ht="12.5" x14ac:dyDescent="0.25"/>
    <row r="962913" customFormat="1" ht="12.5" x14ac:dyDescent="0.25"/>
    <row r="962914" customFormat="1" ht="12.5" x14ac:dyDescent="0.25"/>
    <row r="962915" customFormat="1" ht="12.5" x14ac:dyDescent="0.25"/>
    <row r="962916" customFormat="1" ht="12.5" x14ac:dyDescent="0.25"/>
    <row r="962917" customFormat="1" ht="12.5" x14ac:dyDescent="0.25"/>
    <row r="962918" customFormat="1" ht="12.5" x14ac:dyDescent="0.25"/>
    <row r="962919" customFormat="1" ht="12.5" x14ac:dyDescent="0.25"/>
    <row r="962920" customFormat="1" ht="12.5" x14ac:dyDescent="0.25"/>
    <row r="962921" customFormat="1" ht="12.5" x14ac:dyDescent="0.25"/>
    <row r="962922" customFormat="1" ht="12.5" x14ac:dyDescent="0.25"/>
    <row r="962923" customFormat="1" ht="12.5" x14ac:dyDescent="0.25"/>
    <row r="962924" customFormat="1" ht="12.5" x14ac:dyDescent="0.25"/>
    <row r="962925" customFormat="1" ht="12.5" x14ac:dyDescent="0.25"/>
    <row r="962926" customFormat="1" ht="12.5" x14ac:dyDescent="0.25"/>
    <row r="962927" customFormat="1" ht="12.5" x14ac:dyDescent="0.25"/>
    <row r="962928" customFormat="1" ht="12.5" x14ac:dyDescent="0.25"/>
    <row r="962929" customFormat="1" ht="12.5" x14ac:dyDescent="0.25"/>
    <row r="962930" customFormat="1" ht="12.5" x14ac:dyDescent="0.25"/>
    <row r="962931" customFormat="1" ht="12.5" x14ac:dyDescent="0.25"/>
    <row r="962932" customFormat="1" ht="12.5" x14ac:dyDescent="0.25"/>
    <row r="962933" customFormat="1" ht="12.5" x14ac:dyDescent="0.25"/>
    <row r="962934" customFormat="1" ht="12.5" x14ac:dyDescent="0.25"/>
    <row r="962935" customFormat="1" ht="12.5" x14ac:dyDescent="0.25"/>
    <row r="962936" customFormat="1" ht="12.5" x14ac:dyDescent="0.25"/>
    <row r="962937" customFormat="1" ht="12.5" x14ac:dyDescent="0.25"/>
    <row r="962938" customFormat="1" ht="12.5" x14ac:dyDescent="0.25"/>
    <row r="962939" customFormat="1" ht="12.5" x14ac:dyDescent="0.25"/>
    <row r="962940" customFormat="1" ht="12.5" x14ac:dyDescent="0.25"/>
    <row r="962941" customFormat="1" ht="12.5" x14ac:dyDescent="0.25"/>
    <row r="962942" customFormat="1" ht="12.5" x14ac:dyDescent="0.25"/>
    <row r="962943" customFormat="1" ht="12.5" x14ac:dyDescent="0.25"/>
    <row r="962944" customFormat="1" ht="12.5" x14ac:dyDescent="0.25"/>
    <row r="962945" customFormat="1" ht="12.5" x14ac:dyDescent="0.25"/>
    <row r="962946" customFormat="1" ht="12.5" x14ac:dyDescent="0.25"/>
    <row r="962947" customFormat="1" ht="12.5" x14ac:dyDescent="0.25"/>
    <row r="962948" customFormat="1" ht="12.5" x14ac:dyDescent="0.25"/>
    <row r="962949" customFormat="1" ht="12.5" x14ac:dyDescent="0.25"/>
    <row r="962950" customFormat="1" ht="12.5" x14ac:dyDescent="0.25"/>
    <row r="962951" customFormat="1" ht="12.5" x14ac:dyDescent="0.25"/>
    <row r="962952" customFormat="1" ht="12.5" x14ac:dyDescent="0.25"/>
    <row r="962953" customFormat="1" ht="12.5" x14ac:dyDescent="0.25"/>
    <row r="962954" customFormat="1" ht="12.5" x14ac:dyDescent="0.25"/>
    <row r="962955" customFormat="1" ht="12.5" x14ac:dyDescent="0.25"/>
    <row r="962956" customFormat="1" ht="12.5" x14ac:dyDescent="0.25"/>
    <row r="962957" customFormat="1" ht="12.5" x14ac:dyDescent="0.25"/>
    <row r="962958" customFormat="1" ht="12.5" x14ac:dyDescent="0.25"/>
    <row r="962959" customFormat="1" ht="12.5" x14ac:dyDescent="0.25"/>
    <row r="962960" customFormat="1" ht="12.5" x14ac:dyDescent="0.25"/>
    <row r="962961" customFormat="1" ht="12.5" x14ac:dyDescent="0.25"/>
    <row r="962962" customFormat="1" ht="12.5" x14ac:dyDescent="0.25"/>
    <row r="962963" customFormat="1" ht="12.5" x14ac:dyDescent="0.25"/>
    <row r="962964" customFormat="1" ht="12.5" x14ac:dyDescent="0.25"/>
    <row r="962965" customFormat="1" ht="12.5" x14ac:dyDescent="0.25"/>
    <row r="962966" customFormat="1" ht="12.5" x14ac:dyDescent="0.25"/>
    <row r="962967" customFormat="1" ht="12.5" x14ac:dyDescent="0.25"/>
    <row r="962968" customFormat="1" ht="12.5" x14ac:dyDescent="0.25"/>
    <row r="962969" customFormat="1" ht="12.5" x14ac:dyDescent="0.25"/>
    <row r="962970" customFormat="1" ht="12.5" x14ac:dyDescent="0.25"/>
    <row r="962971" customFormat="1" ht="12.5" x14ac:dyDescent="0.25"/>
    <row r="962972" customFormat="1" ht="12.5" x14ac:dyDescent="0.25"/>
    <row r="962973" customFormat="1" ht="12.5" x14ac:dyDescent="0.25"/>
    <row r="962974" customFormat="1" ht="12.5" x14ac:dyDescent="0.25"/>
    <row r="962975" customFormat="1" ht="12.5" x14ac:dyDescent="0.25"/>
    <row r="962976" customFormat="1" ht="12.5" x14ac:dyDescent="0.25"/>
    <row r="962977" customFormat="1" ht="12.5" x14ac:dyDescent="0.25"/>
    <row r="962978" customFormat="1" ht="12.5" x14ac:dyDescent="0.25"/>
    <row r="962979" customFormat="1" ht="12.5" x14ac:dyDescent="0.25"/>
    <row r="962980" customFormat="1" ht="12.5" x14ac:dyDescent="0.25"/>
    <row r="962981" customFormat="1" ht="12.5" x14ac:dyDescent="0.25"/>
    <row r="962982" customFormat="1" ht="12.5" x14ac:dyDescent="0.25"/>
    <row r="962983" customFormat="1" ht="12.5" x14ac:dyDescent="0.25"/>
    <row r="962984" customFormat="1" ht="12.5" x14ac:dyDescent="0.25"/>
    <row r="962985" customFormat="1" ht="12.5" x14ac:dyDescent="0.25"/>
    <row r="962986" customFormat="1" ht="12.5" x14ac:dyDescent="0.25"/>
    <row r="962987" customFormat="1" ht="12.5" x14ac:dyDescent="0.25"/>
    <row r="962988" customFormat="1" ht="12.5" x14ac:dyDescent="0.25"/>
    <row r="962989" customFormat="1" ht="12.5" x14ac:dyDescent="0.25"/>
    <row r="962990" customFormat="1" ht="12.5" x14ac:dyDescent="0.25"/>
    <row r="962991" customFormat="1" ht="12.5" x14ac:dyDescent="0.25"/>
    <row r="962992" customFormat="1" ht="12.5" x14ac:dyDescent="0.25"/>
    <row r="962993" customFormat="1" ht="12.5" x14ac:dyDescent="0.25"/>
    <row r="962994" customFormat="1" ht="12.5" x14ac:dyDescent="0.25"/>
    <row r="962995" customFormat="1" ht="12.5" x14ac:dyDescent="0.25"/>
    <row r="962996" customFormat="1" ht="12.5" x14ac:dyDescent="0.25"/>
    <row r="962997" customFormat="1" ht="12.5" x14ac:dyDescent="0.25"/>
    <row r="962998" customFormat="1" ht="12.5" x14ac:dyDescent="0.25"/>
    <row r="962999" customFormat="1" ht="12.5" x14ac:dyDescent="0.25"/>
    <row r="963000" customFormat="1" ht="12.5" x14ac:dyDescent="0.25"/>
    <row r="963001" customFormat="1" ht="12.5" x14ac:dyDescent="0.25"/>
    <row r="963002" customFormat="1" ht="12.5" x14ac:dyDescent="0.25"/>
    <row r="963003" customFormat="1" ht="12.5" x14ac:dyDescent="0.25"/>
    <row r="963004" customFormat="1" ht="12.5" x14ac:dyDescent="0.25"/>
    <row r="963005" customFormat="1" ht="12.5" x14ac:dyDescent="0.25"/>
    <row r="963006" customFormat="1" ht="12.5" x14ac:dyDescent="0.25"/>
    <row r="963007" customFormat="1" ht="12.5" x14ac:dyDescent="0.25"/>
    <row r="963008" customFormat="1" ht="12.5" x14ac:dyDescent="0.25"/>
    <row r="963009" customFormat="1" ht="12.5" x14ac:dyDescent="0.25"/>
    <row r="963010" customFormat="1" ht="12.5" x14ac:dyDescent="0.25"/>
    <row r="963011" customFormat="1" ht="12.5" x14ac:dyDescent="0.25"/>
    <row r="963012" customFormat="1" ht="12.5" x14ac:dyDescent="0.25"/>
    <row r="963013" customFormat="1" ht="12.5" x14ac:dyDescent="0.25"/>
    <row r="963014" customFormat="1" ht="12.5" x14ac:dyDescent="0.25"/>
    <row r="963015" customFormat="1" ht="12.5" x14ac:dyDescent="0.25"/>
    <row r="963016" customFormat="1" ht="12.5" x14ac:dyDescent="0.25"/>
    <row r="963017" customFormat="1" ht="12.5" x14ac:dyDescent="0.25"/>
    <row r="963018" customFormat="1" ht="12.5" x14ac:dyDescent="0.25"/>
    <row r="963019" customFormat="1" ht="12.5" x14ac:dyDescent="0.25"/>
    <row r="963020" customFormat="1" ht="12.5" x14ac:dyDescent="0.25"/>
    <row r="963021" customFormat="1" ht="12.5" x14ac:dyDescent="0.25"/>
    <row r="963022" customFormat="1" ht="12.5" x14ac:dyDescent="0.25"/>
    <row r="963023" customFormat="1" ht="12.5" x14ac:dyDescent="0.25"/>
    <row r="963024" customFormat="1" ht="12.5" x14ac:dyDescent="0.25"/>
    <row r="963025" customFormat="1" ht="12.5" x14ac:dyDescent="0.25"/>
    <row r="963026" customFormat="1" ht="12.5" x14ac:dyDescent="0.25"/>
    <row r="963027" customFormat="1" ht="12.5" x14ac:dyDescent="0.25"/>
    <row r="963028" customFormat="1" ht="12.5" x14ac:dyDescent="0.25"/>
    <row r="963029" customFormat="1" ht="12.5" x14ac:dyDescent="0.25"/>
    <row r="963030" customFormat="1" ht="12.5" x14ac:dyDescent="0.25"/>
    <row r="963031" customFormat="1" ht="12.5" x14ac:dyDescent="0.25"/>
    <row r="963032" customFormat="1" ht="12.5" x14ac:dyDescent="0.25"/>
    <row r="963033" customFormat="1" ht="12.5" x14ac:dyDescent="0.25"/>
    <row r="963034" customFormat="1" ht="12.5" x14ac:dyDescent="0.25"/>
    <row r="963035" customFormat="1" ht="12.5" x14ac:dyDescent="0.25"/>
    <row r="963036" customFormat="1" ht="12.5" x14ac:dyDescent="0.25"/>
    <row r="963037" customFormat="1" ht="12.5" x14ac:dyDescent="0.25"/>
    <row r="963038" customFormat="1" ht="12.5" x14ac:dyDescent="0.25"/>
    <row r="963039" customFormat="1" ht="12.5" x14ac:dyDescent="0.25"/>
    <row r="963040" customFormat="1" ht="12.5" x14ac:dyDescent="0.25"/>
    <row r="963041" customFormat="1" ht="12.5" x14ac:dyDescent="0.25"/>
    <row r="963042" customFormat="1" ht="12.5" x14ac:dyDescent="0.25"/>
    <row r="963043" customFormat="1" ht="12.5" x14ac:dyDescent="0.25"/>
    <row r="963044" customFormat="1" ht="12.5" x14ac:dyDescent="0.25"/>
    <row r="963045" customFormat="1" ht="12.5" x14ac:dyDescent="0.25"/>
    <row r="963046" customFormat="1" ht="12.5" x14ac:dyDescent="0.25"/>
    <row r="963047" customFormat="1" ht="12.5" x14ac:dyDescent="0.25"/>
    <row r="963048" customFormat="1" ht="12.5" x14ac:dyDescent="0.25"/>
    <row r="963049" customFormat="1" ht="12.5" x14ac:dyDescent="0.25"/>
    <row r="963050" customFormat="1" ht="12.5" x14ac:dyDescent="0.25"/>
    <row r="963051" customFormat="1" ht="12.5" x14ac:dyDescent="0.25"/>
    <row r="963052" customFormat="1" ht="12.5" x14ac:dyDescent="0.25"/>
    <row r="963053" customFormat="1" ht="12.5" x14ac:dyDescent="0.25"/>
    <row r="963054" customFormat="1" ht="12.5" x14ac:dyDescent="0.25"/>
    <row r="963055" customFormat="1" ht="12.5" x14ac:dyDescent="0.25"/>
    <row r="963056" customFormat="1" ht="12.5" x14ac:dyDescent="0.25"/>
    <row r="963057" customFormat="1" ht="12.5" x14ac:dyDescent="0.25"/>
    <row r="963058" customFormat="1" ht="12.5" x14ac:dyDescent="0.25"/>
    <row r="963059" customFormat="1" ht="12.5" x14ac:dyDescent="0.25"/>
    <row r="963060" customFormat="1" ht="12.5" x14ac:dyDescent="0.25"/>
    <row r="963061" customFormat="1" ht="12.5" x14ac:dyDescent="0.25"/>
    <row r="963062" customFormat="1" ht="12.5" x14ac:dyDescent="0.25"/>
    <row r="963063" customFormat="1" ht="12.5" x14ac:dyDescent="0.25"/>
    <row r="963064" customFormat="1" ht="12.5" x14ac:dyDescent="0.25"/>
    <row r="963065" customFormat="1" ht="12.5" x14ac:dyDescent="0.25"/>
    <row r="963066" customFormat="1" ht="12.5" x14ac:dyDescent="0.25"/>
    <row r="963067" customFormat="1" ht="12.5" x14ac:dyDescent="0.25"/>
    <row r="963068" customFormat="1" ht="12.5" x14ac:dyDescent="0.25"/>
    <row r="963069" customFormat="1" ht="12.5" x14ac:dyDescent="0.25"/>
    <row r="963070" customFormat="1" ht="12.5" x14ac:dyDescent="0.25"/>
    <row r="963071" customFormat="1" ht="12.5" x14ac:dyDescent="0.25"/>
    <row r="963072" customFormat="1" ht="12.5" x14ac:dyDescent="0.25"/>
    <row r="963073" customFormat="1" ht="12.5" x14ac:dyDescent="0.25"/>
    <row r="963074" customFormat="1" ht="12.5" x14ac:dyDescent="0.25"/>
    <row r="963075" customFormat="1" ht="12.5" x14ac:dyDescent="0.25"/>
    <row r="963076" customFormat="1" ht="12.5" x14ac:dyDescent="0.25"/>
    <row r="963077" customFormat="1" ht="12.5" x14ac:dyDescent="0.25"/>
    <row r="963078" customFormat="1" ht="12.5" x14ac:dyDescent="0.25"/>
    <row r="963079" customFormat="1" ht="12.5" x14ac:dyDescent="0.25"/>
    <row r="963080" customFormat="1" ht="12.5" x14ac:dyDescent="0.25"/>
    <row r="963081" customFormat="1" ht="12.5" x14ac:dyDescent="0.25"/>
    <row r="963082" customFormat="1" ht="12.5" x14ac:dyDescent="0.25"/>
    <row r="963083" customFormat="1" ht="12.5" x14ac:dyDescent="0.25"/>
    <row r="963084" customFormat="1" ht="12.5" x14ac:dyDescent="0.25"/>
    <row r="963085" customFormat="1" ht="12.5" x14ac:dyDescent="0.25"/>
    <row r="963086" customFormat="1" ht="12.5" x14ac:dyDescent="0.25"/>
    <row r="963087" customFormat="1" ht="12.5" x14ac:dyDescent="0.25"/>
    <row r="963088" customFormat="1" ht="12.5" x14ac:dyDescent="0.25"/>
    <row r="963089" customFormat="1" ht="12.5" x14ac:dyDescent="0.25"/>
    <row r="963090" customFormat="1" ht="12.5" x14ac:dyDescent="0.25"/>
    <row r="963091" customFormat="1" ht="12.5" x14ac:dyDescent="0.25"/>
    <row r="963092" customFormat="1" ht="12.5" x14ac:dyDescent="0.25"/>
    <row r="963093" customFormat="1" ht="12.5" x14ac:dyDescent="0.25"/>
    <row r="963094" customFormat="1" ht="12.5" x14ac:dyDescent="0.25"/>
    <row r="963095" customFormat="1" ht="12.5" x14ac:dyDescent="0.25"/>
    <row r="963096" customFormat="1" ht="12.5" x14ac:dyDescent="0.25"/>
    <row r="963097" customFormat="1" ht="12.5" x14ac:dyDescent="0.25"/>
    <row r="963098" customFormat="1" ht="12.5" x14ac:dyDescent="0.25"/>
    <row r="963099" customFormat="1" ht="12.5" x14ac:dyDescent="0.25"/>
    <row r="963100" customFormat="1" ht="12.5" x14ac:dyDescent="0.25"/>
    <row r="963101" customFormat="1" ht="12.5" x14ac:dyDescent="0.25"/>
    <row r="963102" customFormat="1" ht="12.5" x14ac:dyDescent="0.25"/>
    <row r="963103" customFormat="1" ht="12.5" x14ac:dyDescent="0.25"/>
    <row r="963104" customFormat="1" ht="12.5" x14ac:dyDescent="0.25"/>
    <row r="963105" customFormat="1" ht="12.5" x14ac:dyDescent="0.25"/>
    <row r="963106" customFormat="1" ht="12.5" x14ac:dyDescent="0.25"/>
    <row r="963107" customFormat="1" ht="12.5" x14ac:dyDescent="0.25"/>
    <row r="963108" customFormat="1" ht="12.5" x14ac:dyDescent="0.25"/>
    <row r="963109" customFormat="1" ht="12.5" x14ac:dyDescent="0.25"/>
    <row r="963110" customFormat="1" ht="12.5" x14ac:dyDescent="0.25"/>
    <row r="963111" customFormat="1" ht="12.5" x14ac:dyDescent="0.25"/>
    <row r="963112" customFormat="1" ht="12.5" x14ac:dyDescent="0.25"/>
    <row r="963113" customFormat="1" ht="12.5" x14ac:dyDescent="0.25"/>
    <row r="963114" customFormat="1" ht="12.5" x14ac:dyDescent="0.25"/>
    <row r="963115" customFormat="1" ht="12.5" x14ac:dyDescent="0.25"/>
    <row r="963116" customFormat="1" ht="12.5" x14ac:dyDescent="0.25"/>
    <row r="963117" customFormat="1" ht="12.5" x14ac:dyDescent="0.25"/>
    <row r="963118" customFormat="1" ht="12.5" x14ac:dyDescent="0.25"/>
    <row r="963119" customFormat="1" ht="12.5" x14ac:dyDescent="0.25"/>
    <row r="963120" customFormat="1" ht="12.5" x14ac:dyDescent="0.25"/>
    <row r="963121" customFormat="1" ht="12.5" x14ac:dyDescent="0.25"/>
    <row r="963122" customFormat="1" ht="12.5" x14ac:dyDescent="0.25"/>
    <row r="963123" customFormat="1" ht="12.5" x14ac:dyDescent="0.25"/>
    <row r="963124" customFormat="1" ht="12.5" x14ac:dyDescent="0.25"/>
    <row r="963125" customFormat="1" ht="12.5" x14ac:dyDescent="0.25"/>
    <row r="963126" customFormat="1" ht="12.5" x14ac:dyDescent="0.25"/>
    <row r="963127" customFormat="1" ht="12.5" x14ac:dyDescent="0.25"/>
    <row r="963128" customFormat="1" ht="12.5" x14ac:dyDescent="0.25"/>
    <row r="963129" customFormat="1" ht="12.5" x14ac:dyDescent="0.25"/>
    <row r="963130" customFormat="1" ht="12.5" x14ac:dyDescent="0.25"/>
    <row r="963131" customFormat="1" ht="12.5" x14ac:dyDescent="0.25"/>
    <row r="963132" customFormat="1" ht="12.5" x14ac:dyDescent="0.25"/>
    <row r="963133" customFormat="1" ht="12.5" x14ac:dyDescent="0.25"/>
    <row r="963134" customFormat="1" ht="12.5" x14ac:dyDescent="0.25"/>
    <row r="963135" customFormat="1" ht="12.5" x14ac:dyDescent="0.25"/>
    <row r="963136" customFormat="1" ht="12.5" x14ac:dyDescent="0.25"/>
    <row r="963137" customFormat="1" ht="12.5" x14ac:dyDescent="0.25"/>
    <row r="963138" customFormat="1" ht="12.5" x14ac:dyDescent="0.25"/>
    <row r="963139" customFormat="1" ht="12.5" x14ac:dyDescent="0.25"/>
    <row r="963140" customFormat="1" ht="12.5" x14ac:dyDescent="0.25"/>
    <row r="963141" customFormat="1" ht="12.5" x14ac:dyDescent="0.25"/>
    <row r="963142" customFormat="1" ht="12.5" x14ac:dyDescent="0.25"/>
    <row r="963143" customFormat="1" ht="12.5" x14ac:dyDescent="0.25"/>
    <row r="963144" customFormat="1" ht="12.5" x14ac:dyDescent="0.25"/>
    <row r="963145" customFormat="1" ht="12.5" x14ac:dyDescent="0.25"/>
    <row r="963146" customFormat="1" ht="12.5" x14ac:dyDescent="0.25"/>
    <row r="963147" customFormat="1" ht="12.5" x14ac:dyDescent="0.25"/>
    <row r="963148" customFormat="1" ht="12.5" x14ac:dyDescent="0.25"/>
    <row r="963149" customFormat="1" ht="12.5" x14ac:dyDescent="0.25"/>
    <row r="963150" customFormat="1" ht="12.5" x14ac:dyDescent="0.25"/>
    <row r="963151" customFormat="1" ht="12.5" x14ac:dyDescent="0.25"/>
    <row r="963152" customFormat="1" ht="12.5" x14ac:dyDescent="0.25"/>
    <row r="963153" customFormat="1" ht="12.5" x14ac:dyDescent="0.25"/>
    <row r="963154" customFormat="1" ht="12.5" x14ac:dyDescent="0.25"/>
    <row r="963155" customFormat="1" ht="12.5" x14ac:dyDescent="0.25"/>
    <row r="963156" customFormat="1" ht="12.5" x14ac:dyDescent="0.25"/>
    <row r="963157" customFormat="1" ht="12.5" x14ac:dyDescent="0.25"/>
    <row r="963158" customFormat="1" ht="12.5" x14ac:dyDescent="0.25"/>
    <row r="963159" customFormat="1" ht="12.5" x14ac:dyDescent="0.25"/>
    <row r="963160" customFormat="1" ht="12.5" x14ac:dyDescent="0.25"/>
    <row r="963161" customFormat="1" ht="12.5" x14ac:dyDescent="0.25"/>
    <row r="963162" customFormat="1" ht="12.5" x14ac:dyDescent="0.25"/>
    <row r="963163" customFormat="1" ht="12.5" x14ac:dyDescent="0.25"/>
    <row r="963164" customFormat="1" ht="12.5" x14ac:dyDescent="0.25"/>
    <row r="963165" customFormat="1" ht="12.5" x14ac:dyDescent="0.25"/>
    <row r="963166" customFormat="1" ht="12.5" x14ac:dyDescent="0.25"/>
    <row r="963167" customFormat="1" ht="12.5" x14ac:dyDescent="0.25"/>
    <row r="963168" customFormat="1" ht="12.5" x14ac:dyDescent="0.25"/>
    <row r="963169" customFormat="1" ht="12.5" x14ac:dyDescent="0.25"/>
    <row r="963170" customFormat="1" ht="12.5" x14ac:dyDescent="0.25"/>
    <row r="963171" customFormat="1" ht="12.5" x14ac:dyDescent="0.25"/>
    <row r="963172" customFormat="1" ht="12.5" x14ac:dyDescent="0.25"/>
    <row r="963173" customFormat="1" ht="12.5" x14ac:dyDescent="0.25"/>
    <row r="963174" customFormat="1" ht="12.5" x14ac:dyDescent="0.25"/>
    <row r="963175" customFormat="1" ht="12.5" x14ac:dyDescent="0.25"/>
    <row r="963176" customFormat="1" ht="12.5" x14ac:dyDescent="0.25"/>
    <row r="963177" customFormat="1" ht="12.5" x14ac:dyDescent="0.25"/>
    <row r="963178" customFormat="1" ht="12.5" x14ac:dyDescent="0.25"/>
    <row r="963179" customFormat="1" ht="12.5" x14ac:dyDescent="0.25"/>
    <row r="963180" customFormat="1" ht="12.5" x14ac:dyDescent="0.25"/>
    <row r="963181" customFormat="1" ht="12.5" x14ac:dyDescent="0.25"/>
    <row r="963182" customFormat="1" ht="12.5" x14ac:dyDescent="0.25"/>
    <row r="963183" customFormat="1" ht="12.5" x14ac:dyDescent="0.25"/>
    <row r="963184" customFormat="1" ht="12.5" x14ac:dyDescent="0.25"/>
    <row r="963185" customFormat="1" ht="12.5" x14ac:dyDescent="0.25"/>
    <row r="963186" customFormat="1" ht="12.5" x14ac:dyDescent="0.25"/>
    <row r="963187" customFormat="1" ht="12.5" x14ac:dyDescent="0.25"/>
    <row r="963188" customFormat="1" ht="12.5" x14ac:dyDescent="0.25"/>
    <row r="963189" customFormat="1" ht="12.5" x14ac:dyDescent="0.25"/>
    <row r="963190" customFormat="1" ht="12.5" x14ac:dyDescent="0.25"/>
    <row r="963191" customFormat="1" ht="12.5" x14ac:dyDescent="0.25"/>
    <row r="963192" customFormat="1" ht="12.5" x14ac:dyDescent="0.25"/>
    <row r="963193" customFormat="1" ht="12.5" x14ac:dyDescent="0.25"/>
    <row r="963194" customFormat="1" ht="12.5" x14ac:dyDescent="0.25"/>
    <row r="963195" customFormat="1" ht="12.5" x14ac:dyDescent="0.25"/>
    <row r="963196" customFormat="1" ht="12.5" x14ac:dyDescent="0.25"/>
    <row r="963197" customFormat="1" ht="12.5" x14ac:dyDescent="0.25"/>
    <row r="963198" customFormat="1" ht="12.5" x14ac:dyDescent="0.25"/>
    <row r="963199" customFormat="1" ht="12.5" x14ac:dyDescent="0.25"/>
    <row r="963200" customFormat="1" ht="12.5" x14ac:dyDescent="0.25"/>
    <row r="963201" customFormat="1" ht="12.5" x14ac:dyDescent="0.25"/>
    <row r="963202" customFormat="1" ht="12.5" x14ac:dyDescent="0.25"/>
    <row r="963203" customFormat="1" ht="12.5" x14ac:dyDescent="0.25"/>
    <row r="963204" customFormat="1" ht="12.5" x14ac:dyDescent="0.25"/>
    <row r="963205" customFormat="1" ht="12.5" x14ac:dyDescent="0.25"/>
    <row r="963206" customFormat="1" ht="12.5" x14ac:dyDescent="0.25"/>
    <row r="963207" customFormat="1" ht="12.5" x14ac:dyDescent="0.25"/>
    <row r="963208" customFormat="1" ht="12.5" x14ac:dyDescent="0.25"/>
    <row r="963209" customFormat="1" ht="12.5" x14ac:dyDescent="0.25"/>
    <row r="963210" customFormat="1" ht="12.5" x14ac:dyDescent="0.25"/>
    <row r="963211" customFormat="1" ht="12.5" x14ac:dyDescent="0.25"/>
    <row r="963212" customFormat="1" ht="12.5" x14ac:dyDescent="0.25"/>
    <row r="963213" customFormat="1" ht="12.5" x14ac:dyDescent="0.25"/>
    <row r="963214" customFormat="1" ht="12.5" x14ac:dyDescent="0.25"/>
    <row r="963215" customFormat="1" ht="12.5" x14ac:dyDescent="0.25"/>
    <row r="963216" customFormat="1" ht="12.5" x14ac:dyDescent="0.25"/>
    <row r="963217" customFormat="1" ht="12.5" x14ac:dyDescent="0.25"/>
    <row r="963218" customFormat="1" ht="12.5" x14ac:dyDescent="0.25"/>
    <row r="963219" customFormat="1" ht="12.5" x14ac:dyDescent="0.25"/>
    <row r="963220" customFormat="1" ht="12.5" x14ac:dyDescent="0.25"/>
    <row r="963221" customFormat="1" ht="12.5" x14ac:dyDescent="0.25"/>
    <row r="963222" customFormat="1" ht="12.5" x14ac:dyDescent="0.25"/>
    <row r="963223" customFormat="1" ht="12.5" x14ac:dyDescent="0.25"/>
    <row r="963224" customFormat="1" ht="12.5" x14ac:dyDescent="0.25"/>
    <row r="963225" customFormat="1" ht="12.5" x14ac:dyDescent="0.25"/>
    <row r="963226" customFormat="1" ht="12.5" x14ac:dyDescent="0.25"/>
    <row r="963227" customFormat="1" ht="12.5" x14ac:dyDescent="0.25"/>
    <row r="963228" customFormat="1" ht="12.5" x14ac:dyDescent="0.25"/>
    <row r="963229" customFormat="1" ht="12.5" x14ac:dyDescent="0.25"/>
    <row r="963230" customFormat="1" ht="12.5" x14ac:dyDescent="0.25"/>
    <row r="963231" customFormat="1" ht="12.5" x14ac:dyDescent="0.25"/>
    <row r="963232" customFormat="1" ht="12.5" x14ac:dyDescent="0.25"/>
    <row r="963233" customFormat="1" ht="12.5" x14ac:dyDescent="0.25"/>
    <row r="963234" customFormat="1" ht="12.5" x14ac:dyDescent="0.25"/>
    <row r="963235" customFormat="1" ht="12.5" x14ac:dyDescent="0.25"/>
    <row r="963236" customFormat="1" ht="12.5" x14ac:dyDescent="0.25"/>
    <row r="963237" customFormat="1" ht="12.5" x14ac:dyDescent="0.25"/>
    <row r="963238" customFormat="1" ht="12.5" x14ac:dyDescent="0.25"/>
    <row r="963239" customFormat="1" ht="12.5" x14ac:dyDescent="0.25"/>
    <row r="963240" customFormat="1" ht="12.5" x14ac:dyDescent="0.25"/>
    <row r="963241" customFormat="1" ht="12.5" x14ac:dyDescent="0.25"/>
    <row r="963242" customFormat="1" ht="12.5" x14ac:dyDescent="0.25"/>
    <row r="963243" customFormat="1" ht="12.5" x14ac:dyDescent="0.25"/>
    <row r="963244" customFormat="1" ht="12.5" x14ac:dyDescent="0.25"/>
    <row r="963245" customFormat="1" ht="12.5" x14ac:dyDescent="0.25"/>
    <row r="963246" customFormat="1" ht="12.5" x14ac:dyDescent="0.25"/>
    <row r="963247" customFormat="1" ht="12.5" x14ac:dyDescent="0.25"/>
    <row r="963248" customFormat="1" ht="12.5" x14ac:dyDescent="0.25"/>
    <row r="963249" customFormat="1" ht="12.5" x14ac:dyDescent="0.25"/>
    <row r="963250" customFormat="1" ht="12.5" x14ac:dyDescent="0.25"/>
    <row r="963251" customFormat="1" ht="12.5" x14ac:dyDescent="0.25"/>
    <row r="963252" customFormat="1" ht="12.5" x14ac:dyDescent="0.25"/>
    <row r="963253" customFormat="1" ht="12.5" x14ac:dyDescent="0.25"/>
    <row r="963254" customFormat="1" ht="12.5" x14ac:dyDescent="0.25"/>
    <row r="963255" customFormat="1" ht="12.5" x14ac:dyDescent="0.25"/>
    <row r="963256" customFormat="1" ht="12.5" x14ac:dyDescent="0.25"/>
    <row r="963257" customFormat="1" ht="12.5" x14ac:dyDescent="0.25"/>
    <row r="963258" customFormat="1" ht="12.5" x14ac:dyDescent="0.25"/>
    <row r="963259" customFormat="1" ht="12.5" x14ac:dyDescent="0.25"/>
    <row r="963260" customFormat="1" ht="12.5" x14ac:dyDescent="0.25"/>
    <row r="963261" customFormat="1" ht="12.5" x14ac:dyDescent="0.25"/>
    <row r="963262" customFormat="1" ht="12.5" x14ac:dyDescent="0.25"/>
    <row r="963263" customFormat="1" ht="12.5" x14ac:dyDescent="0.25"/>
    <row r="963264" customFormat="1" ht="12.5" x14ac:dyDescent="0.25"/>
    <row r="963265" customFormat="1" ht="12.5" x14ac:dyDescent="0.25"/>
    <row r="963266" customFormat="1" ht="12.5" x14ac:dyDescent="0.25"/>
    <row r="963267" customFormat="1" ht="12.5" x14ac:dyDescent="0.25"/>
    <row r="963268" customFormat="1" ht="12.5" x14ac:dyDescent="0.25"/>
    <row r="963269" customFormat="1" ht="12.5" x14ac:dyDescent="0.25"/>
    <row r="963270" customFormat="1" ht="12.5" x14ac:dyDescent="0.25"/>
    <row r="963271" customFormat="1" ht="12.5" x14ac:dyDescent="0.25"/>
    <row r="963272" customFormat="1" ht="12.5" x14ac:dyDescent="0.25"/>
    <row r="963273" customFormat="1" ht="12.5" x14ac:dyDescent="0.25"/>
    <row r="963274" customFormat="1" ht="12.5" x14ac:dyDescent="0.25"/>
    <row r="963275" customFormat="1" ht="12.5" x14ac:dyDescent="0.25"/>
    <row r="963276" customFormat="1" ht="12.5" x14ac:dyDescent="0.25"/>
    <row r="963277" customFormat="1" ht="12.5" x14ac:dyDescent="0.25"/>
    <row r="963278" customFormat="1" ht="12.5" x14ac:dyDescent="0.25"/>
    <row r="963279" customFormat="1" ht="12.5" x14ac:dyDescent="0.25"/>
    <row r="963280" customFormat="1" ht="12.5" x14ac:dyDescent="0.25"/>
    <row r="963281" customFormat="1" ht="12.5" x14ac:dyDescent="0.25"/>
    <row r="963282" customFormat="1" ht="12.5" x14ac:dyDescent="0.25"/>
    <row r="963283" customFormat="1" ht="12.5" x14ac:dyDescent="0.25"/>
    <row r="963284" customFormat="1" ht="12.5" x14ac:dyDescent="0.25"/>
    <row r="963285" customFormat="1" ht="12.5" x14ac:dyDescent="0.25"/>
    <row r="963286" customFormat="1" ht="12.5" x14ac:dyDescent="0.25"/>
    <row r="963287" customFormat="1" ht="12.5" x14ac:dyDescent="0.25"/>
    <row r="963288" customFormat="1" ht="12.5" x14ac:dyDescent="0.25"/>
    <row r="963289" customFormat="1" ht="12.5" x14ac:dyDescent="0.25"/>
    <row r="963290" customFormat="1" ht="12.5" x14ac:dyDescent="0.25"/>
    <row r="963291" customFormat="1" ht="12.5" x14ac:dyDescent="0.25"/>
    <row r="963292" customFormat="1" ht="12.5" x14ac:dyDescent="0.25"/>
    <row r="963293" customFormat="1" ht="12.5" x14ac:dyDescent="0.25"/>
    <row r="963294" customFormat="1" ht="12.5" x14ac:dyDescent="0.25"/>
    <row r="963295" customFormat="1" ht="12.5" x14ac:dyDescent="0.25"/>
    <row r="963296" customFormat="1" ht="12.5" x14ac:dyDescent="0.25"/>
    <row r="963297" customFormat="1" ht="12.5" x14ac:dyDescent="0.25"/>
    <row r="963298" customFormat="1" ht="12.5" x14ac:dyDescent="0.25"/>
    <row r="963299" customFormat="1" ht="12.5" x14ac:dyDescent="0.25"/>
    <row r="963300" customFormat="1" ht="12.5" x14ac:dyDescent="0.25"/>
    <row r="963301" customFormat="1" ht="12.5" x14ac:dyDescent="0.25"/>
    <row r="963302" customFormat="1" ht="12.5" x14ac:dyDescent="0.25"/>
    <row r="963303" customFormat="1" ht="12.5" x14ac:dyDescent="0.25"/>
    <row r="963304" customFormat="1" ht="12.5" x14ac:dyDescent="0.25"/>
    <row r="963305" customFormat="1" ht="12.5" x14ac:dyDescent="0.25"/>
    <row r="963306" customFormat="1" ht="12.5" x14ac:dyDescent="0.25"/>
    <row r="963307" customFormat="1" ht="12.5" x14ac:dyDescent="0.25"/>
    <row r="963308" customFormat="1" ht="12.5" x14ac:dyDescent="0.25"/>
    <row r="963309" customFormat="1" ht="12.5" x14ac:dyDescent="0.25"/>
    <row r="963310" customFormat="1" ht="12.5" x14ac:dyDescent="0.25"/>
    <row r="963311" customFormat="1" ht="12.5" x14ac:dyDescent="0.25"/>
    <row r="963312" customFormat="1" ht="12.5" x14ac:dyDescent="0.25"/>
    <row r="963313" customFormat="1" ht="12.5" x14ac:dyDescent="0.25"/>
    <row r="963314" customFormat="1" ht="12.5" x14ac:dyDescent="0.25"/>
    <row r="963315" customFormat="1" ht="12.5" x14ac:dyDescent="0.25"/>
    <row r="963316" customFormat="1" ht="12.5" x14ac:dyDescent="0.25"/>
    <row r="963317" customFormat="1" ht="12.5" x14ac:dyDescent="0.25"/>
    <row r="963318" customFormat="1" ht="12.5" x14ac:dyDescent="0.25"/>
    <row r="963319" customFormat="1" ht="12.5" x14ac:dyDescent="0.25"/>
    <row r="963320" customFormat="1" ht="12.5" x14ac:dyDescent="0.25"/>
    <row r="963321" customFormat="1" ht="12.5" x14ac:dyDescent="0.25"/>
    <row r="963322" customFormat="1" ht="12.5" x14ac:dyDescent="0.25"/>
    <row r="963323" customFormat="1" ht="12.5" x14ac:dyDescent="0.25"/>
    <row r="963324" customFormat="1" ht="12.5" x14ac:dyDescent="0.25"/>
    <row r="963325" customFormat="1" ht="12.5" x14ac:dyDescent="0.25"/>
    <row r="963326" customFormat="1" ht="12.5" x14ac:dyDescent="0.25"/>
    <row r="963327" customFormat="1" ht="12.5" x14ac:dyDescent="0.25"/>
    <row r="963328" customFormat="1" ht="12.5" x14ac:dyDescent="0.25"/>
    <row r="963329" customFormat="1" ht="12.5" x14ac:dyDescent="0.25"/>
    <row r="963330" customFormat="1" ht="12.5" x14ac:dyDescent="0.25"/>
    <row r="963331" customFormat="1" ht="12.5" x14ac:dyDescent="0.25"/>
    <row r="963332" customFormat="1" ht="12.5" x14ac:dyDescent="0.25"/>
    <row r="963333" customFormat="1" ht="12.5" x14ac:dyDescent="0.25"/>
    <row r="963334" customFormat="1" ht="12.5" x14ac:dyDescent="0.25"/>
    <row r="963335" customFormat="1" ht="12.5" x14ac:dyDescent="0.25"/>
    <row r="963336" customFormat="1" ht="12.5" x14ac:dyDescent="0.25"/>
    <row r="963337" customFormat="1" ht="12.5" x14ac:dyDescent="0.25"/>
    <row r="963338" customFormat="1" ht="12.5" x14ac:dyDescent="0.25"/>
    <row r="963339" customFormat="1" ht="12.5" x14ac:dyDescent="0.25"/>
    <row r="963340" customFormat="1" ht="12.5" x14ac:dyDescent="0.25"/>
    <row r="963341" customFormat="1" ht="12.5" x14ac:dyDescent="0.25"/>
    <row r="963342" customFormat="1" ht="12.5" x14ac:dyDescent="0.25"/>
    <row r="963343" customFormat="1" ht="12.5" x14ac:dyDescent="0.25"/>
    <row r="963344" customFormat="1" ht="12.5" x14ac:dyDescent="0.25"/>
    <row r="963345" customFormat="1" ht="12.5" x14ac:dyDescent="0.25"/>
    <row r="963346" customFormat="1" ht="12.5" x14ac:dyDescent="0.25"/>
    <row r="963347" customFormat="1" ht="12.5" x14ac:dyDescent="0.25"/>
    <row r="963348" customFormat="1" ht="12.5" x14ac:dyDescent="0.25"/>
    <row r="963349" customFormat="1" ht="12.5" x14ac:dyDescent="0.25"/>
    <row r="963350" customFormat="1" ht="12.5" x14ac:dyDescent="0.25"/>
    <row r="963351" customFormat="1" ht="12.5" x14ac:dyDescent="0.25"/>
    <row r="963352" customFormat="1" ht="12.5" x14ac:dyDescent="0.25"/>
    <row r="963353" customFormat="1" ht="12.5" x14ac:dyDescent="0.25"/>
    <row r="963354" customFormat="1" ht="12.5" x14ac:dyDescent="0.25"/>
    <row r="963355" customFormat="1" ht="12.5" x14ac:dyDescent="0.25"/>
    <row r="963356" customFormat="1" ht="12.5" x14ac:dyDescent="0.25"/>
    <row r="963357" customFormat="1" ht="12.5" x14ac:dyDescent="0.25"/>
    <row r="963358" customFormat="1" ht="12.5" x14ac:dyDescent="0.25"/>
    <row r="963359" customFormat="1" ht="12.5" x14ac:dyDescent="0.25"/>
    <row r="963360" customFormat="1" ht="12.5" x14ac:dyDescent="0.25"/>
    <row r="963361" customFormat="1" ht="12.5" x14ac:dyDescent="0.25"/>
    <row r="963362" customFormat="1" ht="12.5" x14ac:dyDescent="0.25"/>
    <row r="963363" customFormat="1" ht="12.5" x14ac:dyDescent="0.25"/>
    <row r="963364" customFormat="1" ht="12.5" x14ac:dyDescent="0.25"/>
    <row r="963365" customFormat="1" ht="12.5" x14ac:dyDescent="0.25"/>
    <row r="963366" customFormat="1" ht="12.5" x14ac:dyDescent="0.25"/>
    <row r="963367" customFormat="1" ht="12.5" x14ac:dyDescent="0.25"/>
    <row r="963368" customFormat="1" ht="12.5" x14ac:dyDescent="0.25"/>
    <row r="963369" customFormat="1" ht="12.5" x14ac:dyDescent="0.25"/>
    <row r="963370" customFormat="1" ht="12.5" x14ac:dyDescent="0.25"/>
    <row r="963371" customFormat="1" ht="12.5" x14ac:dyDescent="0.25"/>
    <row r="963372" customFormat="1" ht="12.5" x14ac:dyDescent="0.25"/>
    <row r="963373" customFormat="1" ht="12.5" x14ac:dyDescent="0.25"/>
    <row r="963374" customFormat="1" ht="12.5" x14ac:dyDescent="0.25"/>
    <row r="963375" customFormat="1" ht="12.5" x14ac:dyDescent="0.25"/>
    <row r="963376" customFormat="1" ht="12.5" x14ac:dyDescent="0.25"/>
    <row r="963377" customFormat="1" ht="12.5" x14ac:dyDescent="0.25"/>
    <row r="963378" customFormat="1" ht="12.5" x14ac:dyDescent="0.25"/>
    <row r="963379" customFormat="1" ht="12.5" x14ac:dyDescent="0.25"/>
    <row r="963380" customFormat="1" ht="12.5" x14ac:dyDescent="0.25"/>
    <row r="963381" customFormat="1" ht="12.5" x14ac:dyDescent="0.25"/>
    <row r="963382" customFormat="1" ht="12.5" x14ac:dyDescent="0.25"/>
    <row r="963383" customFormat="1" ht="12.5" x14ac:dyDescent="0.25"/>
    <row r="963384" customFormat="1" ht="12.5" x14ac:dyDescent="0.25"/>
    <row r="963385" customFormat="1" ht="12.5" x14ac:dyDescent="0.25"/>
    <row r="963386" customFormat="1" ht="12.5" x14ac:dyDescent="0.25"/>
    <row r="963387" customFormat="1" ht="12.5" x14ac:dyDescent="0.25"/>
    <row r="963388" customFormat="1" ht="12.5" x14ac:dyDescent="0.25"/>
    <row r="963389" customFormat="1" ht="12.5" x14ac:dyDescent="0.25"/>
    <row r="963390" customFormat="1" ht="12.5" x14ac:dyDescent="0.25"/>
    <row r="963391" customFormat="1" ht="12.5" x14ac:dyDescent="0.25"/>
    <row r="963392" customFormat="1" ht="12.5" x14ac:dyDescent="0.25"/>
    <row r="963393" customFormat="1" ht="12.5" x14ac:dyDescent="0.25"/>
    <row r="963394" customFormat="1" ht="12.5" x14ac:dyDescent="0.25"/>
    <row r="963395" customFormat="1" ht="12.5" x14ac:dyDescent="0.25"/>
    <row r="963396" customFormat="1" ht="12.5" x14ac:dyDescent="0.25"/>
    <row r="963397" customFormat="1" ht="12.5" x14ac:dyDescent="0.25"/>
    <row r="963398" customFormat="1" ht="12.5" x14ac:dyDescent="0.25"/>
    <row r="963399" customFormat="1" ht="12.5" x14ac:dyDescent="0.25"/>
    <row r="963400" customFormat="1" ht="12.5" x14ac:dyDescent="0.25"/>
    <row r="963401" customFormat="1" ht="12.5" x14ac:dyDescent="0.25"/>
    <row r="963402" customFormat="1" ht="12.5" x14ac:dyDescent="0.25"/>
    <row r="963403" customFormat="1" ht="12.5" x14ac:dyDescent="0.25"/>
    <row r="963404" customFormat="1" ht="12.5" x14ac:dyDescent="0.25"/>
    <row r="963405" customFormat="1" ht="12.5" x14ac:dyDescent="0.25"/>
    <row r="963406" customFormat="1" ht="12.5" x14ac:dyDescent="0.25"/>
    <row r="963407" customFormat="1" ht="12.5" x14ac:dyDescent="0.25"/>
    <row r="963408" customFormat="1" ht="12.5" x14ac:dyDescent="0.25"/>
    <row r="963409" customFormat="1" ht="12.5" x14ac:dyDescent="0.25"/>
    <row r="963410" customFormat="1" ht="12.5" x14ac:dyDescent="0.25"/>
    <row r="963411" customFormat="1" ht="12.5" x14ac:dyDescent="0.25"/>
    <row r="963412" customFormat="1" ht="12.5" x14ac:dyDescent="0.25"/>
    <row r="963413" customFormat="1" ht="12.5" x14ac:dyDescent="0.25"/>
    <row r="963414" customFormat="1" ht="12.5" x14ac:dyDescent="0.25"/>
    <row r="963415" customFormat="1" ht="12.5" x14ac:dyDescent="0.25"/>
    <row r="963416" customFormat="1" ht="12.5" x14ac:dyDescent="0.25"/>
    <row r="963417" customFormat="1" ht="12.5" x14ac:dyDescent="0.25"/>
    <row r="963418" customFormat="1" ht="12.5" x14ac:dyDescent="0.25"/>
    <row r="963419" customFormat="1" ht="12.5" x14ac:dyDescent="0.25"/>
    <row r="963420" customFormat="1" ht="12.5" x14ac:dyDescent="0.25"/>
    <row r="963421" customFormat="1" ht="12.5" x14ac:dyDescent="0.25"/>
    <row r="963422" customFormat="1" ht="12.5" x14ac:dyDescent="0.25"/>
    <row r="963423" customFormat="1" ht="12.5" x14ac:dyDescent="0.25"/>
    <row r="963424" customFormat="1" ht="12.5" x14ac:dyDescent="0.25"/>
    <row r="963425" customFormat="1" ht="12.5" x14ac:dyDescent="0.25"/>
    <row r="963426" customFormat="1" ht="12.5" x14ac:dyDescent="0.25"/>
    <row r="963427" customFormat="1" ht="12.5" x14ac:dyDescent="0.25"/>
    <row r="963428" customFormat="1" ht="12.5" x14ac:dyDescent="0.25"/>
    <row r="963429" customFormat="1" ht="12.5" x14ac:dyDescent="0.25"/>
    <row r="963430" customFormat="1" ht="12.5" x14ac:dyDescent="0.25"/>
    <row r="963431" customFormat="1" ht="12.5" x14ac:dyDescent="0.25"/>
    <row r="963432" customFormat="1" ht="12.5" x14ac:dyDescent="0.25"/>
    <row r="963433" customFormat="1" ht="12.5" x14ac:dyDescent="0.25"/>
    <row r="963434" customFormat="1" ht="12.5" x14ac:dyDescent="0.25"/>
    <row r="963435" customFormat="1" ht="12.5" x14ac:dyDescent="0.25"/>
    <row r="963436" customFormat="1" ht="12.5" x14ac:dyDescent="0.25"/>
    <row r="963437" customFormat="1" ht="12.5" x14ac:dyDescent="0.25"/>
    <row r="963438" customFormat="1" ht="12.5" x14ac:dyDescent="0.25"/>
    <row r="963439" customFormat="1" ht="12.5" x14ac:dyDescent="0.25"/>
    <row r="963440" customFormat="1" ht="12.5" x14ac:dyDescent="0.25"/>
    <row r="963441" customFormat="1" ht="12.5" x14ac:dyDescent="0.25"/>
    <row r="963442" customFormat="1" ht="12.5" x14ac:dyDescent="0.25"/>
    <row r="963443" customFormat="1" ht="12.5" x14ac:dyDescent="0.25"/>
    <row r="963444" customFormat="1" ht="12.5" x14ac:dyDescent="0.25"/>
    <row r="963445" customFormat="1" ht="12.5" x14ac:dyDescent="0.25"/>
    <row r="963446" customFormat="1" ht="12.5" x14ac:dyDescent="0.25"/>
    <row r="963447" customFormat="1" ht="12.5" x14ac:dyDescent="0.25"/>
    <row r="963448" customFormat="1" ht="12.5" x14ac:dyDescent="0.25"/>
    <row r="963449" customFormat="1" ht="12.5" x14ac:dyDescent="0.25"/>
    <row r="963450" customFormat="1" ht="12.5" x14ac:dyDescent="0.25"/>
    <row r="963451" customFormat="1" ht="12.5" x14ac:dyDescent="0.25"/>
    <row r="963452" customFormat="1" ht="12.5" x14ac:dyDescent="0.25"/>
    <row r="963453" customFormat="1" ht="12.5" x14ac:dyDescent="0.25"/>
    <row r="963454" customFormat="1" ht="12.5" x14ac:dyDescent="0.25"/>
    <row r="963455" customFormat="1" ht="12.5" x14ac:dyDescent="0.25"/>
    <row r="963456" customFormat="1" ht="12.5" x14ac:dyDescent="0.25"/>
    <row r="963457" customFormat="1" ht="12.5" x14ac:dyDescent="0.25"/>
    <row r="963458" customFormat="1" ht="12.5" x14ac:dyDescent="0.25"/>
    <row r="963459" customFormat="1" ht="12.5" x14ac:dyDescent="0.25"/>
    <row r="963460" customFormat="1" ht="12.5" x14ac:dyDescent="0.25"/>
    <row r="963461" customFormat="1" ht="12.5" x14ac:dyDescent="0.25"/>
    <row r="963462" customFormat="1" ht="12.5" x14ac:dyDescent="0.25"/>
    <row r="963463" customFormat="1" ht="12.5" x14ac:dyDescent="0.25"/>
    <row r="963464" customFormat="1" ht="12.5" x14ac:dyDescent="0.25"/>
    <row r="963465" customFormat="1" ht="12.5" x14ac:dyDescent="0.25"/>
    <row r="963466" customFormat="1" ht="12.5" x14ac:dyDescent="0.25"/>
    <row r="963467" customFormat="1" ht="12.5" x14ac:dyDescent="0.25"/>
    <row r="963468" customFormat="1" ht="12.5" x14ac:dyDescent="0.25"/>
    <row r="963469" customFormat="1" ht="12.5" x14ac:dyDescent="0.25"/>
    <row r="963470" customFormat="1" ht="12.5" x14ac:dyDescent="0.25"/>
    <row r="963471" customFormat="1" ht="12.5" x14ac:dyDescent="0.25"/>
    <row r="963472" customFormat="1" ht="12.5" x14ac:dyDescent="0.25"/>
    <row r="963473" customFormat="1" ht="12.5" x14ac:dyDescent="0.25"/>
    <row r="963474" customFormat="1" ht="12.5" x14ac:dyDescent="0.25"/>
    <row r="963475" customFormat="1" ht="12.5" x14ac:dyDescent="0.25"/>
    <row r="963476" customFormat="1" ht="12.5" x14ac:dyDescent="0.25"/>
    <row r="963477" customFormat="1" ht="12.5" x14ac:dyDescent="0.25"/>
    <row r="963478" customFormat="1" ht="12.5" x14ac:dyDescent="0.25"/>
    <row r="963479" customFormat="1" ht="12.5" x14ac:dyDescent="0.25"/>
    <row r="963480" customFormat="1" ht="12.5" x14ac:dyDescent="0.25"/>
    <row r="963481" customFormat="1" ht="12.5" x14ac:dyDescent="0.25"/>
    <row r="963482" customFormat="1" ht="12.5" x14ac:dyDescent="0.25"/>
    <row r="963483" customFormat="1" ht="12.5" x14ac:dyDescent="0.25"/>
    <row r="963484" customFormat="1" ht="12.5" x14ac:dyDescent="0.25"/>
    <row r="963485" customFormat="1" ht="12.5" x14ac:dyDescent="0.25"/>
    <row r="963486" customFormat="1" ht="12.5" x14ac:dyDescent="0.25"/>
    <row r="963487" customFormat="1" ht="12.5" x14ac:dyDescent="0.25"/>
    <row r="963488" customFormat="1" ht="12.5" x14ac:dyDescent="0.25"/>
    <row r="963489" customFormat="1" ht="12.5" x14ac:dyDescent="0.25"/>
    <row r="963490" customFormat="1" ht="12.5" x14ac:dyDescent="0.25"/>
    <row r="963491" customFormat="1" ht="12.5" x14ac:dyDescent="0.25"/>
    <row r="963492" customFormat="1" ht="12.5" x14ac:dyDescent="0.25"/>
    <row r="963493" customFormat="1" ht="12.5" x14ac:dyDescent="0.25"/>
    <row r="963494" customFormat="1" ht="12.5" x14ac:dyDescent="0.25"/>
    <row r="963495" customFormat="1" ht="12.5" x14ac:dyDescent="0.25"/>
    <row r="963496" customFormat="1" ht="12.5" x14ac:dyDescent="0.25"/>
    <row r="963497" customFormat="1" ht="12.5" x14ac:dyDescent="0.25"/>
    <row r="963498" customFormat="1" ht="12.5" x14ac:dyDescent="0.25"/>
    <row r="963499" customFormat="1" ht="12.5" x14ac:dyDescent="0.25"/>
    <row r="963500" customFormat="1" ht="12.5" x14ac:dyDescent="0.25"/>
    <row r="963501" customFormat="1" ht="12.5" x14ac:dyDescent="0.25"/>
    <row r="963502" customFormat="1" ht="12.5" x14ac:dyDescent="0.25"/>
    <row r="963503" customFormat="1" ht="12.5" x14ac:dyDescent="0.25"/>
    <row r="963504" customFormat="1" ht="12.5" x14ac:dyDescent="0.25"/>
    <row r="963505" customFormat="1" ht="12.5" x14ac:dyDescent="0.25"/>
    <row r="963506" customFormat="1" ht="12.5" x14ac:dyDescent="0.25"/>
    <row r="963507" customFormat="1" ht="12.5" x14ac:dyDescent="0.25"/>
    <row r="963508" customFormat="1" ht="12.5" x14ac:dyDescent="0.25"/>
    <row r="963509" customFormat="1" ht="12.5" x14ac:dyDescent="0.25"/>
    <row r="963510" customFormat="1" ht="12.5" x14ac:dyDescent="0.25"/>
    <row r="963511" customFormat="1" ht="12.5" x14ac:dyDescent="0.25"/>
    <row r="963512" customFormat="1" ht="12.5" x14ac:dyDescent="0.25"/>
    <row r="963513" customFormat="1" ht="12.5" x14ac:dyDescent="0.25"/>
    <row r="963514" customFormat="1" ht="12.5" x14ac:dyDescent="0.25"/>
    <row r="963515" customFormat="1" ht="12.5" x14ac:dyDescent="0.25"/>
    <row r="963516" customFormat="1" ht="12.5" x14ac:dyDescent="0.25"/>
    <row r="963517" customFormat="1" ht="12.5" x14ac:dyDescent="0.25"/>
    <row r="963518" customFormat="1" ht="12.5" x14ac:dyDescent="0.25"/>
    <row r="963519" customFormat="1" ht="12.5" x14ac:dyDescent="0.25"/>
    <row r="963520" customFormat="1" ht="12.5" x14ac:dyDescent="0.25"/>
    <row r="963521" customFormat="1" ht="12.5" x14ac:dyDescent="0.25"/>
    <row r="963522" customFormat="1" ht="12.5" x14ac:dyDescent="0.25"/>
    <row r="963523" customFormat="1" ht="12.5" x14ac:dyDescent="0.25"/>
    <row r="963524" customFormat="1" ht="12.5" x14ac:dyDescent="0.25"/>
    <row r="963525" customFormat="1" ht="12.5" x14ac:dyDescent="0.25"/>
    <row r="963526" customFormat="1" ht="12.5" x14ac:dyDescent="0.25"/>
    <row r="963527" customFormat="1" ht="12.5" x14ac:dyDescent="0.25"/>
    <row r="963528" customFormat="1" ht="12.5" x14ac:dyDescent="0.25"/>
    <row r="963529" customFormat="1" ht="12.5" x14ac:dyDescent="0.25"/>
    <row r="963530" customFormat="1" ht="12.5" x14ac:dyDescent="0.25"/>
    <row r="963531" customFormat="1" ht="12.5" x14ac:dyDescent="0.25"/>
    <row r="963532" customFormat="1" ht="12.5" x14ac:dyDescent="0.25"/>
    <row r="963533" customFormat="1" ht="12.5" x14ac:dyDescent="0.25"/>
    <row r="963534" customFormat="1" ht="12.5" x14ac:dyDescent="0.25"/>
    <row r="963535" customFormat="1" ht="12.5" x14ac:dyDescent="0.25"/>
    <row r="963536" customFormat="1" ht="12.5" x14ac:dyDescent="0.25"/>
    <row r="963537" customFormat="1" ht="12.5" x14ac:dyDescent="0.25"/>
    <row r="963538" customFormat="1" ht="12.5" x14ac:dyDescent="0.25"/>
    <row r="963539" customFormat="1" ht="12.5" x14ac:dyDescent="0.25"/>
    <row r="963540" customFormat="1" ht="12.5" x14ac:dyDescent="0.25"/>
    <row r="963541" customFormat="1" ht="12.5" x14ac:dyDescent="0.25"/>
    <row r="963542" customFormat="1" ht="12.5" x14ac:dyDescent="0.25"/>
    <row r="963543" customFormat="1" ht="12.5" x14ac:dyDescent="0.25"/>
    <row r="963544" customFormat="1" ht="12.5" x14ac:dyDescent="0.25"/>
    <row r="963545" customFormat="1" ht="12.5" x14ac:dyDescent="0.25"/>
    <row r="963546" customFormat="1" ht="12.5" x14ac:dyDescent="0.25"/>
    <row r="963547" customFormat="1" ht="12.5" x14ac:dyDescent="0.25"/>
    <row r="963548" customFormat="1" ht="12.5" x14ac:dyDescent="0.25"/>
    <row r="963549" customFormat="1" ht="12.5" x14ac:dyDescent="0.25"/>
    <row r="963550" customFormat="1" ht="12.5" x14ac:dyDescent="0.25"/>
    <row r="963551" customFormat="1" ht="12.5" x14ac:dyDescent="0.25"/>
    <row r="963552" customFormat="1" ht="12.5" x14ac:dyDescent="0.25"/>
    <row r="963553" customFormat="1" ht="12.5" x14ac:dyDescent="0.25"/>
    <row r="963554" customFormat="1" ht="12.5" x14ac:dyDescent="0.25"/>
    <row r="963555" customFormat="1" ht="12.5" x14ac:dyDescent="0.25"/>
    <row r="963556" customFormat="1" ht="12.5" x14ac:dyDescent="0.25"/>
    <row r="963557" customFormat="1" ht="12.5" x14ac:dyDescent="0.25"/>
    <row r="963558" customFormat="1" ht="12.5" x14ac:dyDescent="0.25"/>
    <row r="963559" customFormat="1" ht="12.5" x14ac:dyDescent="0.25"/>
    <row r="963560" customFormat="1" ht="12.5" x14ac:dyDescent="0.25"/>
    <row r="963561" customFormat="1" ht="12.5" x14ac:dyDescent="0.25"/>
    <row r="963562" customFormat="1" ht="12.5" x14ac:dyDescent="0.25"/>
    <row r="963563" customFormat="1" ht="12.5" x14ac:dyDescent="0.25"/>
    <row r="963564" customFormat="1" ht="12.5" x14ac:dyDescent="0.25"/>
    <row r="963565" customFormat="1" ht="12.5" x14ac:dyDescent="0.25"/>
    <row r="963566" customFormat="1" ht="12.5" x14ac:dyDescent="0.25"/>
    <row r="963567" customFormat="1" ht="12.5" x14ac:dyDescent="0.25"/>
    <row r="963568" customFormat="1" ht="12.5" x14ac:dyDescent="0.25"/>
    <row r="963569" customFormat="1" ht="12.5" x14ac:dyDescent="0.25"/>
    <row r="963570" customFormat="1" ht="12.5" x14ac:dyDescent="0.25"/>
    <row r="963571" customFormat="1" ht="12.5" x14ac:dyDescent="0.25"/>
    <row r="963572" customFormat="1" ht="12.5" x14ac:dyDescent="0.25"/>
    <row r="963573" customFormat="1" ht="12.5" x14ac:dyDescent="0.25"/>
    <row r="963574" customFormat="1" ht="12.5" x14ac:dyDescent="0.25"/>
    <row r="963575" customFormat="1" ht="12.5" x14ac:dyDescent="0.25"/>
    <row r="963576" customFormat="1" ht="12.5" x14ac:dyDescent="0.25"/>
    <row r="963577" customFormat="1" ht="12.5" x14ac:dyDescent="0.25"/>
    <row r="963578" customFormat="1" ht="12.5" x14ac:dyDescent="0.25"/>
    <row r="963579" customFormat="1" ht="12.5" x14ac:dyDescent="0.25"/>
    <row r="963580" customFormat="1" ht="12.5" x14ac:dyDescent="0.25"/>
    <row r="963581" customFormat="1" ht="12.5" x14ac:dyDescent="0.25"/>
    <row r="963582" customFormat="1" ht="12.5" x14ac:dyDescent="0.25"/>
    <row r="963583" customFormat="1" ht="12.5" x14ac:dyDescent="0.25"/>
    <row r="963584" customFormat="1" ht="12.5" x14ac:dyDescent="0.25"/>
    <row r="963585" customFormat="1" ht="12.5" x14ac:dyDescent="0.25"/>
    <row r="963586" customFormat="1" ht="12.5" x14ac:dyDescent="0.25"/>
    <row r="963587" customFormat="1" ht="12.5" x14ac:dyDescent="0.25"/>
    <row r="963588" customFormat="1" ht="12.5" x14ac:dyDescent="0.25"/>
    <row r="963589" customFormat="1" ht="12.5" x14ac:dyDescent="0.25"/>
    <row r="963590" customFormat="1" ht="12.5" x14ac:dyDescent="0.25"/>
    <row r="963591" customFormat="1" ht="12.5" x14ac:dyDescent="0.25"/>
    <row r="963592" customFormat="1" ht="12.5" x14ac:dyDescent="0.25"/>
    <row r="963593" customFormat="1" ht="12.5" x14ac:dyDescent="0.25"/>
    <row r="963594" customFormat="1" ht="12.5" x14ac:dyDescent="0.25"/>
    <row r="963595" customFormat="1" ht="12.5" x14ac:dyDescent="0.25"/>
    <row r="963596" customFormat="1" ht="12.5" x14ac:dyDescent="0.25"/>
    <row r="963597" customFormat="1" ht="12.5" x14ac:dyDescent="0.25"/>
    <row r="963598" customFormat="1" ht="12.5" x14ac:dyDescent="0.25"/>
    <row r="963599" customFormat="1" ht="12.5" x14ac:dyDescent="0.25"/>
    <row r="963600" customFormat="1" ht="12.5" x14ac:dyDescent="0.25"/>
    <row r="963601" customFormat="1" ht="12.5" x14ac:dyDescent="0.25"/>
    <row r="963602" customFormat="1" ht="12.5" x14ac:dyDescent="0.25"/>
    <row r="963603" customFormat="1" ht="12.5" x14ac:dyDescent="0.25"/>
    <row r="963604" customFormat="1" ht="12.5" x14ac:dyDescent="0.25"/>
    <row r="963605" customFormat="1" ht="12.5" x14ac:dyDescent="0.25"/>
    <row r="963606" customFormat="1" ht="12.5" x14ac:dyDescent="0.25"/>
    <row r="963607" customFormat="1" ht="12.5" x14ac:dyDescent="0.25"/>
    <row r="963608" customFormat="1" ht="12.5" x14ac:dyDescent="0.25"/>
    <row r="963609" customFormat="1" ht="12.5" x14ac:dyDescent="0.25"/>
    <row r="963610" customFormat="1" ht="12.5" x14ac:dyDescent="0.25"/>
    <row r="963611" customFormat="1" ht="12.5" x14ac:dyDescent="0.25"/>
    <row r="963612" customFormat="1" ht="12.5" x14ac:dyDescent="0.25"/>
    <row r="963613" customFormat="1" ht="12.5" x14ac:dyDescent="0.25"/>
    <row r="963614" customFormat="1" ht="12.5" x14ac:dyDescent="0.25"/>
    <row r="963615" customFormat="1" ht="12.5" x14ac:dyDescent="0.25"/>
    <row r="963616" customFormat="1" ht="12.5" x14ac:dyDescent="0.25"/>
    <row r="963617" customFormat="1" ht="12.5" x14ac:dyDescent="0.25"/>
    <row r="963618" customFormat="1" ht="12.5" x14ac:dyDescent="0.25"/>
    <row r="963619" customFormat="1" ht="12.5" x14ac:dyDescent="0.25"/>
    <row r="963620" customFormat="1" ht="12.5" x14ac:dyDescent="0.25"/>
    <row r="963621" customFormat="1" ht="12.5" x14ac:dyDescent="0.25"/>
    <row r="963622" customFormat="1" ht="12.5" x14ac:dyDescent="0.25"/>
    <row r="963623" customFormat="1" ht="12.5" x14ac:dyDescent="0.25"/>
    <row r="963624" customFormat="1" ht="12.5" x14ac:dyDescent="0.25"/>
    <row r="963625" customFormat="1" ht="12.5" x14ac:dyDescent="0.25"/>
    <row r="963626" customFormat="1" ht="12.5" x14ac:dyDescent="0.25"/>
    <row r="963627" customFormat="1" ht="12.5" x14ac:dyDescent="0.25"/>
    <row r="963628" customFormat="1" ht="12.5" x14ac:dyDescent="0.25"/>
    <row r="963629" customFormat="1" ht="12.5" x14ac:dyDescent="0.25"/>
    <row r="963630" customFormat="1" ht="12.5" x14ac:dyDescent="0.25"/>
    <row r="963631" customFormat="1" ht="12.5" x14ac:dyDescent="0.25"/>
    <row r="963632" customFormat="1" ht="12.5" x14ac:dyDescent="0.25"/>
    <row r="963633" customFormat="1" ht="12.5" x14ac:dyDescent="0.25"/>
    <row r="963634" customFormat="1" ht="12.5" x14ac:dyDescent="0.25"/>
    <row r="963635" customFormat="1" ht="12.5" x14ac:dyDescent="0.25"/>
    <row r="963636" customFormat="1" ht="12.5" x14ac:dyDescent="0.25"/>
    <row r="963637" customFormat="1" ht="12.5" x14ac:dyDescent="0.25"/>
    <row r="963638" customFormat="1" ht="12.5" x14ac:dyDescent="0.25"/>
    <row r="963639" customFormat="1" ht="12.5" x14ac:dyDescent="0.25"/>
    <row r="963640" customFormat="1" ht="12.5" x14ac:dyDescent="0.25"/>
    <row r="963641" customFormat="1" ht="12.5" x14ac:dyDescent="0.25"/>
    <row r="963642" customFormat="1" ht="12.5" x14ac:dyDescent="0.25"/>
    <row r="963643" customFormat="1" ht="12.5" x14ac:dyDescent="0.25"/>
    <row r="963644" customFormat="1" ht="12.5" x14ac:dyDescent="0.25"/>
    <row r="963645" customFormat="1" ht="12.5" x14ac:dyDescent="0.25"/>
    <row r="963646" customFormat="1" ht="12.5" x14ac:dyDescent="0.25"/>
    <row r="963647" customFormat="1" ht="12.5" x14ac:dyDescent="0.25"/>
    <row r="963648" customFormat="1" ht="12.5" x14ac:dyDescent="0.25"/>
    <row r="963649" customFormat="1" ht="12.5" x14ac:dyDescent="0.25"/>
    <row r="963650" customFormat="1" ht="12.5" x14ac:dyDescent="0.25"/>
    <row r="963651" customFormat="1" ht="12.5" x14ac:dyDescent="0.25"/>
    <row r="963652" customFormat="1" ht="12.5" x14ac:dyDescent="0.25"/>
    <row r="963653" customFormat="1" ht="12.5" x14ac:dyDescent="0.25"/>
    <row r="963654" customFormat="1" ht="12.5" x14ac:dyDescent="0.25"/>
    <row r="963655" customFormat="1" ht="12.5" x14ac:dyDescent="0.25"/>
    <row r="963656" customFormat="1" ht="12.5" x14ac:dyDescent="0.25"/>
    <row r="963657" customFormat="1" ht="12.5" x14ac:dyDescent="0.25"/>
    <row r="963658" customFormat="1" ht="12.5" x14ac:dyDescent="0.25"/>
    <row r="963659" customFormat="1" ht="12.5" x14ac:dyDescent="0.25"/>
    <row r="963660" customFormat="1" ht="12.5" x14ac:dyDescent="0.25"/>
    <row r="963661" customFormat="1" ht="12.5" x14ac:dyDescent="0.25"/>
    <row r="963662" customFormat="1" ht="12.5" x14ac:dyDescent="0.25"/>
    <row r="963663" customFormat="1" ht="12.5" x14ac:dyDescent="0.25"/>
    <row r="963664" customFormat="1" ht="12.5" x14ac:dyDescent="0.25"/>
    <row r="963665" customFormat="1" ht="12.5" x14ac:dyDescent="0.25"/>
    <row r="963666" customFormat="1" ht="12.5" x14ac:dyDescent="0.25"/>
    <row r="963667" customFormat="1" ht="12.5" x14ac:dyDescent="0.25"/>
    <row r="963668" customFormat="1" ht="12.5" x14ac:dyDescent="0.25"/>
    <row r="963669" customFormat="1" ht="12.5" x14ac:dyDescent="0.25"/>
    <row r="963670" customFormat="1" ht="12.5" x14ac:dyDescent="0.25"/>
    <row r="963671" customFormat="1" ht="12.5" x14ac:dyDescent="0.25"/>
    <row r="963672" customFormat="1" ht="12.5" x14ac:dyDescent="0.25"/>
    <row r="963673" customFormat="1" ht="12.5" x14ac:dyDescent="0.25"/>
    <row r="963674" customFormat="1" ht="12.5" x14ac:dyDescent="0.25"/>
    <row r="963675" customFormat="1" ht="12.5" x14ac:dyDescent="0.25"/>
    <row r="963676" customFormat="1" ht="12.5" x14ac:dyDescent="0.25"/>
    <row r="963677" customFormat="1" ht="12.5" x14ac:dyDescent="0.25"/>
    <row r="963678" customFormat="1" ht="12.5" x14ac:dyDescent="0.25"/>
    <row r="963679" customFormat="1" ht="12.5" x14ac:dyDescent="0.25"/>
    <row r="963680" customFormat="1" ht="12.5" x14ac:dyDescent="0.25"/>
    <row r="963681" customFormat="1" ht="12.5" x14ac:dyDescent="0.25"/>
    <row r="963682" customFormat="1" ht="12.5" x14ac:dyDescent="0.25"/>
    <row r="963683" customFormat="1" ht="12.5" x14ac:dyDescent="0.25"/>
    <row r="963684" customFormat="1" ht="12.5" x14ac:dyDescent="0.25"/>
    <row r="963685" customFormat="1" ht="12.5" x14ac:dyDescent="0.25"/>
    <row r="963686" customFormat="1" ht="12.5" x14ac:dyDescent="0.25"/>
    <row r="963687" customFormat="1" ht="12.5" x14ac:dyDescent="0.25"/>
    <row r="963688" customFormat="1" ht="12.5" x14ac:dyDescent="0.25"/>
    <row r="963689" customFormat="1" ht="12.5" x14ac:dyDescent="0.25"/>
    <row r="963690" customFormat="1" ht="12.5" x14ac:dyDescent="0.25"/>
    <row r="963691" customFormat="1" ht="12.5" x14ac:dyDescent="0.25"/>
    <row r="963692" customFormat="1" ht="12.5" x14ac:dyDescent="0.25"/>
    <row r="963693" customFormat="1" ht="12.5" x14ac:dyDescent="0.25"/>
    <row r="963694" customFormat="1" ht="12.5" x14ac:dyDescent="0.25"/>
    <row r="963695" customFormat="1" ht="12.5" x14ac:dyDescent="0.25"/>
    <row r="963696" customFormat="1" ht="12.5" x14ac:dyDescent="0.25"/>
    <row r="963697" customFormat="1" ht="12.5" x14ac:dyDescent="0.25"/>
    <row r="963698" customFormat="1" ht="12.5" x14ac:dyDescent="0.25"/>
    <row r="963699" customFormat="1" ht="12.5" x14ac:dyDescent="0.25"/>
    <row r="963700" customFormat="1" ht="12.5" x14ac:dyDescent="0.25"/>
    <row r="963701" customFormat="1" ht="12.5" x14ac:dyDescent="0.25"/>
    <row r="963702" customFormat="1" ht="12.5" x14ac:dyDescent="0.25"/>
    <row r="963703" customFormat="1" ht="12.5" x14ac:dyDescent="0.25"/>
    <row r="963704" customFormat="1" ht="12.5" x14ac:dyDescent="0.25"/>
    <row r="963705" customFormat="1" ht="12.5" x14ac:dyDescent="0.25"/>
    <row r="963706" customFormat="1" ht="12.5" x14ac:dyDescent="0.25"/>
    <row r="963707" customFormat="1" ht="12.5" x14ac:dyDescent="0.25"/>
    <row r="963708" customFormat="1" ht="12.5" x14ac:dyDescent="0.25"/>
    <row r="963709" customFormat="1" ht="12.5" x14ac:dyDescent="0.25"/>
    <row r="963710" customFormat="1" ht="12.5" x14ac:dyDescent="0.25"/>
    <row r="963711" customFormat="1" ht="12.5" x14ac:dyDescent="0.25"/>
    <row r="963712" customFormat="1" ht="12.5" x14ac:dyDescent="0.25"/>
    <row r="963713" customFormat="1" ht="12.5" x14ac:dyDescent="0.25"/>
    <row r="963714" customFormat="1" ht="12.5" x14ac:dyDescent="0.25"/>
    <row r="963715" customFormat="1" ht="12.5" x14ac:dyDescent="0.25"/>
    <row r="963716" customFormat="1" ht="12.5" x14ac:dyDescent="0.25"/>
    <row r="963717" customFormat="1" ht="12.5" x14ac:dyDescent="0.25"/>
    <row r="963718" customFormat="1" ht="12.5" x14ac:dyDescent="0.25"/>
    <row r="963719" customFormat="1" ht="12.5" x14ac:dyDescent="0.25"/>
    <row r="963720" customFormat="1" ht="12.5" x14ac:dyDescent="0.25"/>
    <row r="963721" customFormat="1" ht="12.5" x14ac:dyDescent="0.25"/>
    <row r="963722" customFormat="1" ht="12.5" x14ac:dyDescent="0.25"/>
    <row r="963723" customFormat="1" ht="12.5" x14ac:dyDescent="0.25"/>
    <row r="963724" customFormat="1" ht="12.5" x14ac:dyDescent="0.25"/>
    <row r="963725" customFormat="1" ht="12.5" x14ac:dyDescent="0.25"/>
    <row r="963726" customFormat="1" ht="12.5" x14ac:dyDescent="0.25"/>
    <row r="963727" customFormat="1" ht="12.5" x14ac:dyDescent="0.25"/>
    <row r="963728" customFormat="1" ht="12.5" x14ac:dyDescent="0.25"/>
    <row r="963729" customFormat="1" ht="12.5" x14ac:dyDescent="0.25"/>
    <row r="963730" customFormat="1" ht="12.5" x14ac:dyDescent="0.25"/>
    <row r="963731" customFormat="1" ht="12.5" x14ac:dyDescent="0.25"/>
    <row r="963732" customFormat="1" ht="12.5" x14ac:dyDescent="0.25"/>
    <row r="963733" customFormat="1" ht="12.5" x14ac:dyDescent="0.25"/>
    <row r="963734" customFormat="1" ht="12.5" x14ac:dyDescent="0.25"/>
    <row r="963735" customFormat="1" ht="12.5" x14ac:dyDescent="0.25"/>
    <row r="963736" customFormat="1" ht="12.5" x14ac:dyDescent="0.25"/>
    <row r="963737" customFormat="1" ht="12.5" x14ac:dyDescent="0.25"/>
    <row r="963738" customFormat="1" ht="12.5" x14ac:dyDescent="0.25"/>
    <row r="963739" customFormat="1" ht="12.5" x14ac:dyDescent="0.25"/>
    <row r="963740" customFormat="1" ht="12.5" x14ac:dyDescent="0.25"/>
    <row r="963741" customFormat="1" ht="12.5" x14ac:dyDescent="0.25"/>
    <row r="963742" customFormat="1" ht="12.5" x14ac:dyDescent="0.25"/>
    <row r="963743" customFormat="1" ht="12.5" x14ac:dyDescent="0.25"/>
    <row r="963744" customFormat="1" ht="12.5" x14ac:dyDescent="0.25"/>
    <row r="963745" customFormat="1" ht="12.5" x14ac:dyDescent="0.25"/>
    <row r="963746" customFormat="1" ht="12.5" x14ac:dyDescent="0.25"/>
    <row r="963747" customFormat="1" ht="12.5" x14ac:dyDescent="0.25"/>
    <row r="963748" customFormat="1" ht="12.5" x14ac:dyDescent="0.25"/>
    <row r="963749" customFormat="1" ht="12.5" x14ac:dyDescent="0.25"/>
    <row r="963750" customFormat="1" ht="12.5" x14ac:dyDescent="0.25"/>
    <row r="963751" customFormat="1" ht="12.5" x14ac:dyDescent="0.25"/>
    <row r="963752" customFormat="1" ht="12.5" x14ac:dyDescent="0.25"/>
    <row r="963753" customFormat="1" ht="12.5" x14ac:dyDescent="0.25"/>
    <row r="963754" customFormat="1" ht="12.5" x14ac:dyDescent="0.25"/>
    <row r="963755" customFormat="1" ht="12.5" x14ac:dyDescent="0.25"/>
    <row r="963756" customFormat="1" ht="12.5" x14ac:dyDescent="0.25"/>
    <row r="963757" customFormat="1" ht="12.5" x14ac:dyDescent="0.25"/>
    <row r="963758" customFormat="1" ht="12.5" x14ac:dyDescent="0.25"/>
    <row r="963759" customFormat="1" ht="12.5" x14ac:dyDescent="0.25"/>
    <row r="963760" customFormat="1" ht="12.5" x14ac:dyDescent="0.25"/>
    <row r="963761" customFormat="1" ht="12.5" x14ac:dyDescent="0.25"/>
    <row r="963762" customFormat="1" ht="12.5" x14ac:dyDescent="0.25"/>
    <row r="963763" customFormat="1" ht="12.5" x14ac:dyDescent="0.25"/>
    <row r="963764" customFormat="1" ht="12.5" x14ac:dyDescent="0.25"/>
    <row r="963765" customFormat="1" ht="12.5" x14ac:dyDescent="0.25"/>
    <row r="963766" customFormat="1" ht="12.5" x14ac:dyDescent="0.25"/>
    <row r="963767" customFormat="1" ht="12.5" x14ac:dyDescent="0.25"/>
    <row r="963768" customFormat="1" ht="12.5" x14ac:dyDescent="0.25"/>
    <row r="963769" customFormat="1" ht="12.5" x14ac:dyDescent="0.25"/>
    <row r="963770" customFormat="1" ht="12.5" x14ac:dyDescent="0.25"/>
    <row r="963771" customFormat="1" ht="12.5" x14ac:dyDescent="0.25"/>
    <row r="963772" customFormat="1" ht="12.5" x14ac:dyDescent="0.25"/>
    <row r="963773" customFormat="1" ht="12.5" x14ac:dyDescent="0.25"/>
    <row r="963774" customFormat="1" ht="12.5" x14ac:dyDescent="0.25"/>
    <row r="963775" customFormat="1" ht="12.5" x14ac:dyDescent="0.25"/>
    <row r="963776" customFormat="1" ht="12.5" x14ac:dyDescent="0.25"/>
    <row r="963777" customFormat="1" ht="12.5" x14ac:dyDescent="0.25"/>
    <row r="963778" customFormat="1" ht="12.5" x14ac:dyDescent="0.25"/>
    <row r="963779" customFormat="1" ht="12.5" x14ac:dyDescent="0.25"/>
    <row r="963780" customFormat="1" ht="12.5" x14ac:dyDescent="0.25"/>
    <row r="963781" customFormat="1" ht="12.5" x14ac:dyDescent="0.25"/>
    <row r="963782" customFormat="1" ht="12.5" x14ac:dyDescent="0.25"/>
    <row r="963783" customFormat="1" ht="12.5" x14ac:dyDescent="0.25"/>
    <row r="963784" customFormat="1" ht="12.5" x14ac:dyDescent="0.25"/>
    <row r="963785" customFormat="1" ht="12.5" x14ac:dyDescent="0.25"/>
    <row r="963786" customFormat="1" ht="12.5" x14ac:dyDescent="0.25"/>
    <row r="963787" customFormat="1" ht="12.5" x14ac:dyDescent="0.25"/>
    <row r="963788" customFormat="1" ht="12.5" x14ac:dyDescent="0.25"/>
    <row r="963789" customFormat="1" ht="12.5" x14ac:dyDescent="0.25"/>
    <row r="963790" customFormat="1" ht="12.5" x14ac:dyDescent="0.25"/>
    <row r="963791" customFormat="1" ht="12.5" x14ac:dyDescent="0.25"/>
    <row r="963792" customFormat="1" ht="12.5" x14ac:dyDescent="0.25"/>
    <row r="963793" customFormat="1" ht="12.5" x14ac:dyDescent="0.25"/>
    <row r="963794" customFormat="1" ht="12.5" x14ac:dyDescent="0.25"/>
    <row r="963795" customFormat="1" ht="12.5" x14ac:dyDescent="0.25"/>
    <row r="963796" customFormat="1" ht="12.5" x14ac:dyDescent="0.25"/>
    <row r="963797" customFormat="1" ht="12.5" x14ac:dyDescent="0.25"/>
    <row r="963798" customFormat="1" ht="12.5" x14ac:dyDescent="0.25"/>
    <row r="963799" customFormat="1" ht="12.5" x14ac:dyDescent="0.25"/>
    <row r="963800" customFormat="1" ht="12.5" x14ac:dyDescent="0.25"/>
    <row r="963801" customFormat="1" ht="12.5" x14ac:dyDescent="0.25"/>
    <row r="963802" customFormat="1" ht="12.5" x14ac:dyDescent="0.25"/>
    <row r="963803" customFormat="1" ht="12.5" x14ac:dyDescent="0.25"/>
    <row r="963804" customFormat="1" ht="12.5" x14ac:dyDescent="0.25"/>
    <row r="963805" customFormat="1" ht="12.5" x14ac:dyDescent="0.25"/>
    <row r="963806" customFormat="1" ht="12.5" x14ac:dyDescent="0.25"/>
    <row r="963807" customFormat="1" ht="12.5" x14ac:dyDescent="0.25"/>
    <row r="963808" customFormat="1" ht="12.5" x14ac:dyDescent="0.25"/>
    <row r="963809" customFormat="1" ht="12.5" x14ac:dyDescent="0.25"/>
    <row r="963810" customFormat="1" ht="12.5" x14ac:dyDescent="0.25"/>
    <row r="963811" customFormat="1" ht="12.5" x14ac:dyDescent="0.25"/>
    <row r="963812" customFormat="1" ht="12.5" x14ac:dyDescent="0.25"/>
    <row r="963813" customFormat="1" ht="12.5" x14ac:dyDescent="0.25"/>
    <row r="963814" customFormat="1" ht="12.5" x14ac:dyDescent="0.25"/>
    <row r="963815" customFormat="1" ht="12.5" x14ac:dyDescent="0.25"/>
    <row r="963816" customFormat="1" ht="12.5" x14ac:dyDescent="0.25"/>
    <row r="963817" customFormat="1" ht="12.5" x14ac:dyDescent="0.25"/>
    <row r="963818" customFormat="1" ht="12.5" x14ac:dyDescent="0.25"/>
    <row r="963819" customFormat="1" ht="12.5" x14ac:dyDescent="0.25"/>
    <row r="963820" customFormat="1" ht="12.5" x14ac:dyDescent="0.25"/>
    <row r="963821" customFormat="1" ht="12.5" x14ac:dyDescent="0.25"/>
    <row r="963822" customFormat="1" ht="12.5" x14ac:dyDescent="0.25"/>
    <row r="963823" customFormat="1" ht="12.5" x14ac:dyDescent="0.25"/>
    <row r="963824" customFormat="1" ht="12.5" x14ac:dyDescent="0.25"/>
    <row r="963825" customFormat="1" ht="12.5" x14ac:dyDescent="0.25"/>
    <row r="963826" customFormat="1" ht="12.5" x14ac:dyDescent="0.25"/>
    <row r="963827" customFormat="1" ht="12.5" x14ac:dyDescent="0.25"/>
    <row r="963828" customFormat="1" ht="12.5" x14ac:dyDescent="0.25"/>
    <row r="963829" customFormat="1" ht="12.5" x14ac:dyDescent="0.25"/>
    <row r="963830" customFormat="1" ht="12.5" x14ac:dyDescent="0.25"/>
    <row r="963831" customFormat="1" ht="12.5" x14ac:dyDescent="0.25"/>
    <row r="963832" customFormat="1" ht="12.5" x14ac:dyDescent="0.25"/>
    <row r="963833" customFormat="1" ht="12.5" x14ac:dyDescent="0.25"/>
    <row r="963834" customFormat="1" ht="12.5" x14ac:dyDescent="0.25"/>
    <row r="963835" customFormat="1" ht="12.5" x14ac:dyDescent="0.25"/>
    <row r="963836" customFormat="1" ht="12.5" x14ac:dyDescent="0.25"/>
    <row r="963837" customFormat="1" ht="12.5" x14ac:dyDescent="0.25"/>
    <row r="963838" customFormat="1" ht="12.5" x14ac:dyDescent="0.25"/>
    <row r="963839" customFormat="1" ht="12.5" x14ac:dyDescent="0.25"/>
    <row r="963840" customFormat="1" ht="12.5" x14ac:dyDescent="0.25"/>
    <row r="963841" customFormat="1" ht="12.5" x14ac:dyDescent="0.25"/>
    <row r="963842" customFormat="1" ht="12.5" x14ac:dyDescent="0.25"/>
    <row r="963843" customFormat="1" ht="12.5" x14ac:dyDescent="0.25"/>
    <row r="963844" customFormat="1" ht="12.5" x14ac:dyDescent="0.25"/>
    <row r="963845" customFormat="1" ht="12.5" x14ac:dyDescent="0.25"/>
    <row r="963846" customFormat="1" ht="12.5" x14ac:dyDescent="0.25"/>
    <row r="963847" customFormat="1" ht="12.5" x14ac:dyDescent="0.25"/>
    <row r="963848" customFormat="1" ht="12.5" x14ac:dyDescent="0.25"/>
    <row r="963849" customFormat="1" ht="12.5" x14ac:dyDescent="0.25"/>
    <row r="963850" customFormat="1" ht="12.5" x14ac:dyDescent="0.25"/>
    <row r="963851" customFormat="1" ht="12.5" x14ac:dyDescent="0.25"/>
    <row r="963852" customFormat="1" ht="12.5" x14ac:dyDescent="0.25"/>
    <row r="963853" customFormat="1" ht="12.5" x14ac:dyDescent="0.25"/>
    <row r="963854" customFormat="1" ht="12.5" x14ac:dyDescent="0.25"/>
    <row r="963855" customFormat="1" ht="12.5" x14ac:dyDescent="0.25"/>
    <row r="963856" customFormat="1" ht="12.5" x14ac:dyDescent="0.25"/>
    <row r="963857" customFormat="1" ht="12.5" x14ac:dyDescent="0.25"/>
    <row r="963858" customFormat="1" ht="12.5" x14ac:dyDescent="0.25"/>
    <row r="963859" customFormat="1" ht="12.5" x14ac:dyDescent="0.25"/>
    <row r="963860" customFormat="1" ht="12.5" x14ac:dyDescent="0.25"/>
    <row r="963861" customFormat="1" ht="12.5" x14ac:dyDescent="0.25"/>
    <row r="963862" customFormat="1" ht="12.5" x14ac:dyDescent="0.25"/>
    <row r="963863" customFormat="1" ht="12.5" x14ac:dyDescent="0.25"/>
    <row r="963864" customFormat="1" ht="12.5" x14ac:dyDescent="0.25"/>
    <row r="963865" customFormat="1" ht="12.5" x14ac:dyDescent="0.25"/>
    <row r="963866" customFormat="1" ht="12.5" x14ac:dyDescent="0.25"/>
    <row r="963867" customFormat="1" ht="12.5" x14ac:dyDescent="0.25"/>
    <row r="963868" customFormat="1" ht="12.5" x14ac:dyDescent="0.25"/>
    <row r="963869" customFormat="1" ht="12.5" x14ac:dyDescent="0.25"/>
    <row r="963870" customFormat="1" ht="12.5" x14ac:dyDescent="0.25"/>
    <row r="963871" customFormat="1" ht="12.5" x14ac:dyDescent="0.25"/>
    <row r="963872" customFormat="1" ht="12.5" x14ac:dyDescent="0.25"/>
    <row r="963873" customFormat="1" ht="12.5" x14ac:dyDescent="0.25"/>
    <row r="963874" customFormat="1" ht="12.5" x14ac:dyDescent="0.25"/>
    <row r="963875" customFormat="1" ht="12.5" x14ac:dyDescent="0.25"/>
    <row r="963876" customFormat="1" ht="12.5" x14ac:dyDescent="0.25"/>
    <row r="963877" customFormat="1" ht="12.5" x14ac:dyDescent="0.25"/>
    <row r="963878" customFormat="1" ht="12.5" x14ac:dyDescent="0.25"/>
    <row r="963879" customFormat="1" ht="12.5" x14ac:dyDescent="0.25"/>
    <row r="963880" customFormat="1" ht="12.5" x14ac:dyDescent="0.25"/>
    <row r="963881" customFormat="1" ht="12.5" x14ac:dyDescent="0.25"/>
    <row r="963882" customFormat="1" ht="12.5" x14ac:dyDescent="0.25"/>
    <row r="963883" customFormat="1" ht="12.5" x14ac:dyDescent="0.25"/>
    <row r="963884" customFormat="1" ht="12.5" x14ac:dyDescent="0.25"/>
    <row r="963885" customFormat="1" ht="12.5" x14ac:dyDescent="0.25"/>
    <row r="963886" customFormat="1" ht="12.5" x14ac:dyDescent="0.25"/>
    <row r="963887" customFormat="1" ht="12.5" x14ac:dyDescent="0.25"/>
    <row r="963888" customFormat="1" ht="12.5" x14ac:dyDescent="0.25"/>
    <row r="963889" customFormat="1" ht="12.5" x14ac:dyDescent="0.25"/>
    <row r="963890" customFormat="1" ht="12.5" x14ac:dyDescent="0.25"/>
    <row r="963891" customFormat="1" ht="12.5" x14ac:dyDescent="0.25"/>
    <row r="963892" customFormat="1" ht="12.5" x14ac:dyDescent="0.25"/>
    <row r="963893" customFormat="1" ht="12.5" x14ac:dyDescent="0.25"/>
    <row r="963894" customFormat="1" ht="12.5" x14ac:dyDescent="0.25"/>
    <row r="963895" customFormat="1" ht="12.5" x14ac:dyDescent="0.25"/>
    <row r="963896" customFormat="1" ht="12.5" x14ac:dyDescent="0.25"/>
    <row r="963897" customFormat="1" ht="12.5" x14ac:dyDescent="0.25"/>
    <row r="963898" customFormat="1" ht="12.5" x14ac:dyDescent="0.25"/>
    <row r="963899" customFormat="1" ht="12.5" x14ac:dyDescent="0.25"/>
    <row r="963900" customFormat="1" ht="12.5" x14ac:dyDescent="0.25"/>
    <row r="963901" customFormat="1" ht="12.5" x14ac:dyDescent="0.25"/>
    <row r="963902" customFormat="1" ht="12.5" x14ac:dyDescent="0.25"/>
    <row r="963903" customFormat="1" ht="12.5" x14ac:dyDescent="0.25"/>
    <row r="963904" customFormat="1" ht="12.5" x14ac:dyDescent="0.25"/>
    <row r="963905" customFormat="1" ht="12.5" x14ac:dyDescent="0.25"/>
    <row r="963906" customFormat="1" ht="12.5" x14ac:dyDescent="0.25"/>
    <row r="963907" customFormat="1" ht="12.5" x14ac:dyDescent="0.25"/>
    <row r="963908" customFormat="1" ht="12.5" x14ac:dyDescent="0.25"/>
    <row r="963909" customFormat="1" ht="12.5" x14ac:dyDescent="0.25"/>
    <row r="963910" customFormat="1" ht="12.5" x14ac:dyDescent="0.25"/>
    <row r="963911" customFormat="1" ht="12.5" x14ac:dyDescent="0.25"/>
    <row r="963912" customFormat="1" ht="12.5" x14ac:dyDescent="0.25"/>
    <row r="963913" customFormat="1" ht="12.5" x14ac:dyDescent="0.25"/>
    <row r="963914" customFormat="1" ht="12.5" x14ac:dyDescent="0.25"/>
    <row r="963915" customFormat="1" ht="12.5" x14ac:dyDescent="0.25"/>
    <row r="963916" customFormat="1" ht="12.5" x14ac:dyDescent="0.25"/>
    <row r="963917" customFormat="1" ht="12.5" x14ac:dyDescent="0.25"/>
    <row r="963918" customFormat="1" ht="12.5" x14ac:dyDescent="0.25"/>
    <row r="963919" customFormat="1" ht="12.5" x14ac:dyDescent="0.25"/>
    <row r="963920" customFormat="1" ht="12.5" x14ac:dyDescent="0.25"/>
    <row r="963921" customFormat="1" ht="12.5" x14ac:dyDescent="0.25"/>
    <row r="963922" customFormat="1" ht="12.5" x14ac:dyDescent="0.25"/>
    <row r="963923" customFormat="1" ht="12.5" x14ac:dyDescent="0.25"/>
    <row r="963924" customFormat="1" ht="12.5" x14ac:dyDescent="0.25"/>
    <row r="963925" customFormat="1" ht="12.5" x14ac:dyDescent="0.25"/>
    <row r="963926" customFormat="1" ht="12.5" x14ac:dyDescent="0.25"/>
    <row r="963927" customFormat="1" ht="12.5" x14ac:dyDescent="0.25"/>
    <row r="963928" customFormat="1" ht="12.5" x14ac:dyDescent="0.25"/>
    <row r="963929" customFormat="1" ht="12.5" x14ac:dyDescent="0.25"/>
    <row r="963930" customFormat="1" ht="12.5" x14ac:dyDescent="0.25"/>
    <row r="963931" customFormat="1" ht="12.5" x14ac:dyDescent="0.25"/>
    <row r="963932" customFormat="1" ht="12.5" x14ac:dyDescent="0.25"/>
    <row r="963933" customFormat="1" ht="12.5" x14ac:dyDescent="0.25"/>
    <row r="963934" customFormat="1" ht="12.5" x14ac:dyDescent="0.25"/>
    <row r="963935" customFormat="1" ht="12.5" x14ac:dyDescent="0.25"/>
    <row r="963936" customFormat="1" ht="12.5" x14ac:dyDescent="0.25"/>
    <row r="963937" customFormat="1" ht="12.5" x14ac:dyDescent="0.25"/>
    <row r="963938" customFormat="1" ht="12.5" x14ac:dyDescent="0.25"/>
    <row r="963939" customFormat="1" ht="12.5" x14ac:dyDescent="0.25"/>
    <row r="963940" customFormat="1" ht="12.5" x14ac:dyDescent="0.25"/>
    <row r="963941" customFormat="1" ht="12.5" x14ac:dyDescent="0.25"/>
    <row r="963942" customFormat="1" ht="12.5" x14ac:dyDescent="0.25"/>
    <row r="963943" customFormat="1" ht="12.5" x14ac:dyDescent="0.25"/>
    <row r="963944" customFormat="1" ht="12.5" x14ac:dyDescent="0.25"/>
    <row r="963945" customFormat="1" ht="12.5" x14ac:dyDescent="0.25"/>
    <row r="963946" customFormat="1" ht="12.5" x14ac:dyDescent="0.25"/>
    <row r="963947" customFormat="1" ht="12.5" x14ac:dyDescent="0.25"/>
    <row r="963948" customFormat="1" ht="12.5" x14ac:dyDescent="0.25"/>
    <row r="963949" customFormat="1" ht="12.5" x14ac:dyDescent="0.25"/>
    <row r="963950" customFormat="1" ht="12.5" x14ac:dyDescent="0.25"/>
    <row r="963951" customFormat="1" ht="12.5" x14ac:dyDescent="0.25"/>
    <row r="963952" customFormat="1" ht="12.5" x14ac:dyDescent="0.25"/>
    <row r="963953" customFormat="1" ht="12.5" x14ac:dyDescent="0.25"/>
    <row r="963954" customFormat="1" ht="12.5" x14ac:dyDescent="0.25"/>
    <row r="963955" customFormat="1" ht="12.5" x14ac:dyDescent="0.25"/>
    <row r="963956" customFormat="1" ht="12.5" x14ac:dyDescent="0.25"/>
    <row r="963957" customFormat="1" ht="12.5" x14ac:dyDescent="0.25"/>
    <row r="963958" customFormat="1" ht="12.5" x14ac:dyDescent="0.25"/>
    <row r="963959" customFormat="1" ht="12.5" x14ac:dyDescent="0.25"/>
    <row r="963960" customFormat="1" ht="12.5" x14ac:dyDescent="0.25"/>
    <row r="963961" customFormat="1" ht="12.5" x14ac:dyDescent="0.25"/>
    <row r="963962" customFormat="1" ht="12.5" x14ac:dyDescent="0.25"/>
    <row r="963963" customFormat="1" ht="12.5" x14ac:dyDescent="0.25"/>
    <row r="963964" customFormat="1" ht="12.5" x14ac:dyDescent="0.25"/>
    <row r="963965" customFormat="1" ht="12.5" x14ac:dyDescent="0.25"/>
    <row r="963966" customFormat="1" ht="12.5" x14ac:dyDescent="0.25"/>
    <row r="963967" customFormat="1" ht="12.5" x14ac:dyDescent="0.25"/>
    <row r="963968" customFormat="1" ht="12.5" x14ac:dyDescent="0.25"/>
    <row r="963969" customFormat="1" ht="12.5" x14ac:dyDescent="0.25"/>
    <row r="963970" customFormat="1" ht="12.5" x14ac:dyDescent="0.25"/>
    <row r="963971" customFormat="1" ht="12.5" x14ac:dyDescent="0.25"/>
    <row r="963972" customFormat="1" ht="12.5" x14ac:dyDescent="0.25"/>
    <row r="963973" customFormat="1" ht="12.5" x14ac:dyDescent="0.25"/>
    <row r="963974" customFormat="1" ht="12.5" x14ac:dyDescent="0.25"/>
    <row r="963975" customFormat="1" ht="12.5" x14ac:dyDescent="0.25"/>
    <row r="963976" customFormat="1" ht="12.5" x14ac:dyDescent="0.25"/>
    <row r="963977" customFormat="1" ht="12.5" x14ac:dyDescent="0.25"/>
    <row r="963978" customFormat="1" ht="12.5" x14ac:dyDescent="0.25"/>
    <row r="963979" customFormat="1" ht="12.5" x14ac:dyDescent="0.25"/>
    <row r="963980" customFormat="1" ht="12.5" x14ac:dyDescent="0.25"/>
    <row r="963981" customFormat="1" ht="12.5" x14ac:dyDescent="0.25"/>
    <row r="963982" customFormat="1" ht="12.5" x14ac:dyDescent="0.25"/>
    <row r="963983" customFormat="1" ht="12.5" x14ac:dyDescent="0.25"/>
    <row r="963984" customFormat="1" ht="12.5" x14ac:dyDescent="0.25"/>
    <row r="963985" customFormat="1" ht="12.5" x14ac:dyDescent="0.25"/>
    <row r="963986" customFormat="1" ht="12.5" x14ac:dyDescent="0.25"/>
    <row r="963987" customFormat="1" ht="12.5" x14ac:dyDescent="0.25"/>
    <row r="963988" customFormat="1" ht="12.5" x14ac:dyDescent="0.25"/>
    <row r="963989" customFormat="1" ht="12.5" x14ac:dyDescent="0.25"/>
    <row r="963990" customFormat="1" ht="12.5" x14ac:dyDescent="0.25"/>
    <row r="963991" customFormat="1" ht="12.5" x14ac:dyDescent="0.25"/>
    <row r="963992" customFormat="1" ht="12.5" x14ac:dyDescent="0.25"/>
    <row r="963993" customFormat="1" ht="12.5" x14ac:dyDescent="0.25"/>
    <row r="963994" customFormat="1" ht="12.5" x14ac:dyDescent="0.25"/>
    <row r="963995" customFormat="1" ht="12.5" x14ac:dyDescent="0.25"/>
    <row r="963996" customFormat="1" ht="12.5" x14ac:dyDescent="0.25"/>
    <row r="963997" customFormat="1" ht="12.5" x14ac:dyDescent="0.25"/>
    <row r="963998" customFormat="1" ht="12.5" x14ac:dyDescent="0.25"/>
    <row r="963999" customFormat="1" ht="12.5" x14ac:dyDescent="0.25"/>
    <row r="964000" customFormat="1" ht="12.5" x14ac:dyDescent="0.25"/>
    <row r="964001" customFormat="1" ht="12.5" x14ac:dyDescent="0.25"/>
    <row r="964002" customFormat="1" ht="12.5" x14ac:dyDescent="0.25"/>
    <row r="964003" customFormat="1" ht="12.5" x14ac:dyDescent="0.25"/>
    <row r="964004" customFormat="1" ht="12.5" x14ac:dyDescent="0.25"/>
    <row r="964005" customFormat="1" ht="12.5" x14ac:dyDescent="0.25"/>
    <row r="964006" customFormat="1" ht="12.5" x14ac:dyDescent="0.25"/>
    <row r="964007" customFormat="1" ht="12.5" x14ac:dyDescent="0.25"/>
    <row r="964008" customFormat="1" ht="12.5" x14ac:dyDescent="0.25"/>
    <row r="964009" customFormat="1" ht="12.5" x14ac:dyDescent="0.25"/>
    <row r="964010" customFormat="1" ht="12.5" x14ac:dyDescent="0.25"/>
    <row r="964011" customFormat="1" ht="12.5" x14ac:dyDescent="0.25"/>
    <row r="964012" customFormat="1" ht="12.5" x14ac:dyDescent="0.25"/>
    <row r="964013" customFormat="1" ht="12.5" x14ac:dyDescent="0.25"/>
    <row r="964014" customFormat="1" ht="12.5" x14ac:dyDescent="0.25"/>
    <row r="964015" customFormat="1" ht="12.5" x14ac:dyDescent="0.25"/>
    <row r="964016" customFormat="1" ht="12.5" x14ac:dyDescent="0.25"/>
    <row r="964017" customFormat="1" ht="12.5" x14ac:dyDescent="0.25"/>
    <row r="964018" customFormat="1" ht="12.5" x14ac:dyDescent="0.25"/>
    <row r="964019" customFormat="1" ht="12.5" x14ac:dyDescent="0.25"/>
    <row r="964020" customFormat="1" ht="12.5" x14ac:dyDescent="0.25"/>
    <row r="964021" customFormat="1" ht="12.5" x14ac:dyDescent="0.25"/>
    <row r="964022" customFormat="1" ht="12.5" x14ac:dyDescent="0.25"/>
    <row r="964023" customFormat="1" ht="12.5" x14ac:dyDescent="0.25"/>
    <row r="964024" customFormat="1" ht="12.5" x14ac:dyDescent="0.25"/>
    <row r="964025" customFormat="1" ht="12.5" x14ac:dyDescent="0.25"/>
    <row r="964026" customFormat="1" ht="12.5" x14ac:dyDescent="0.25"/>
    <row r="964027" customFormat="1" ht="12.5" x14ac:dyDescent="0.25"/>
    <row r="964028" customFormat="1" ht="12.5" x14ac:dyDescent="0.25"/>
    <row r="964029" customFormat="1" ht="12.5" x14ac:dyDescent="0.25"/>
    <row r="964030" customFormat="1" ht="12.5" x14ac:dyDescent="0.25"/>
    <row r="964031" customFormat="1" ht="12.5" x14ac:dyDescent="0.25"/>
    <row r="964032" customFormat="1" ht="12.5" x14ac:dyDescent="0.25"/>
    <row r="964033" customFormat="1" ht="12.5" x14ac:dyDescent="0.25"/>
    <row r="964034" customFormat="1" ht="12.5" x14ac:dyDescent="0.25"/>
    <row r="964035" customFormat="1" ht="12.5" x14ac:dyDescent="0.25"/>
    <row r="964036" customFormat="1" ht="12.5" x14ac:dyDescent="0.25"/>
    <row r="964037" customFormat="1" ht="12.5" x14ac:dyDescent="0.25"/>
    <row r="964038" customFormat="1" ht="12.5" x14ac:dyDescent="0.25"/>
    <row r="964039" customFormat="1" ht="12.5" x14ac:dyDescent="0.25"/>
    <row r="964040" customFormat="1" ht="12.5" x14ac:dyDescent="0.25"/>
    <row r="964041" customFormat="1" ht="12.5" x14ac:dyDescent="0.25"/>
    <row r="964042" customFormat="1" ht="12.5" x14ac:dyDescent="0.25"/>
    <row r="964043" customFormat="1" ht="12.5" x14ac:dyDescent="0.25"/>
    <row r="964044" customFormat="1" ht="12.5" x14ac:dyDescent="0.25"/>
    <row r="964045" customFormat="1" ht="12.5" x14ac:dyDescent="0.25"/>
    <row r="964046" customFormat="1" ht="12.5" x14ac:dyDescent="0.25"/>
    <row r="964047" customFormat="1" ht="12.5" x14ac:dyDescent="0.25"/>
    <row r="964048" customFormat="1" ht="12.5" x14ac:dyDescent="0.25"/>
    <row r="964049" customFormat="1" ht="12.5" x14ac:dyDescent="0.25"/>
    <row r="964050" customFormat="1" ht="12.5" x14ac:dyDescent="0.25"/>
    <row r="964051" customFormat="1" ht="12.5" x14ac:dyDescent="0.25"/>
    <row r="964052" customFormat="1" ht="12.5" x14ac:dyDescent="0.25"/>
    <row r="964053" customFormat="1" ht="12.5" x14ac:dyDescent="0.25"/>
    <row r="964054" customFormat="1" ht="12.5" x14ac:dyDescent="0.25"/>
    <row r="964055" customFormat="1" ht="12.5" x14ac:dyDescent="0.25"/>
    <row r="964056" customFormat="1" ht="12.5" x14ac:dyDescent="0.25"/>
    <row r="964057" customFormat="1" ht="12.5" x14ac:dyDescent="0.25"/>
    <row r="964058" customFormat="1" ht="12.5" x14ac:dyDescent="0.25"/>
    <row r="964059" customFormat="1" ht="12.5" x14ac:dyDescent="0.25"/>
    <row r="964060" customFormat="1" ht="12.5" x14ac:dyDescent="0.25"/>
    <row r="964061" customFormat="1" ht="12.5" x14ac:dyDescent="0.25"/>
    <row r="964062" customFormat="1" ht="12.5" x14ac:dyDescent="0.25"/>
    <row r="964063" customFormat="1" ht="12.5" x14ac:dyDescent="0.25"/>
    <row r="964064" customFormat="1" ht="12.5" x14ac:dyDescent="0.25"/>
    <row r="964065" customFormat="1" ht="12.5" x14ac:dyDescent="0.25"/>
    <row r="964066" customFormat="1" ht="12.5" x14ac:dyDescent="0.25"/>
    <row r="964067" customFormat="1" ht="12.5" x14ac:dyDescent="0.25"/>
    <row r="964068" customFormat="1" ht="12.5" x14ac:dyDescent="0.25"/>
    <row r="964069" customFormat="1" ht="12.5" x14ac:dyDescent="0.25"/>
    <row r="964070" customFormat="1" ht="12.5" x14ac:dyDescent="0.25"/>
    <row r="964071" customFormat="1" ht="12.5" x14ac:dyDescent="0.25"/>
    <row r="964072" customFormat="1" ht="12.5" x14ac:dyDescent="0.25"/>
    <row r="964073" customFormat="1" ht="12.5" x14ac:dyDescent="0.25"/>
    <row r="964074" customFormat="1" ht="12.5" x14ac:dyDescent="0.25"/>
    <row r="964075" customFormat="1" ht="12.5" x14ac:dyDescent="0.25"/>
    <row r="964076" customFormat="1" ht="12.5" x14ac:dyDescent="0.25"/>
    <row r="964077" customFormat="1" ht="12.5" x14ac:dyDescent="0.25"/>
    <row r="964078" customFormat="1" ht="12.5" x14ac:dyDescent="0.25"/>
    <row r="964079" customFormat="1" ht="12.5" x14ac:dyDescent="0.25"/>
    <row r="964080" customFormat="1" ht="12.5" x14ac:dyDescent="0.25"/>
    <row r="964081" customFormat="1" ht="12.5" x14ac:dyDescent="0.25"/>
    <row r="964082" customFormat="1" ht="12.5" x14ac:dyDescent="0.25"/>
    <row r="964083" customFormat="1" ht="12.5" x14ac:dyDescent="0.25"/>
    <row r="964084" customFormat="1" ht="12.5" x14ac:dyDescent="0.25"/>
    <row r="964085" customFormat="1" ht="12.5" x14ac:dyDescent="0.25"/>
    <row r="964086" customFormat="1" ht="12.5" x14ac:dyDescent="0.25"/>
    <row r="964087" customFormat="1" ht="12.5" x14ac:dyDescent="0.25"/>
    <row r="964088" customFormat="1" ht="12.5" x14ac:dyDescent="0.25"/>
    <row r="964089" customFormat="1" ht="12.5" x14ac:dyDescent="0.25"/>
    <row r="964090" customFormat="1" ht="12.5" x14ac:dyDescent="0.25"/>
    <row r="964091" customFormat="1" ht="12.5" x14ac:dyDescent="0.25"/>
    <row r="964092" customFormat="1" ht="12.5" x14ac:dyDescent="0.25"/>
    <row r="964093" customFormat="1" ht="12.5" x14ac:dyDescent="0.25"/>
    <row r="964094" customFormat="1" ht="12.5" x14ac:dyDescent="0.25"/>
    <row r="964095" customFormat="1" ht="12.5" x14ac:dyDescent="0.25"/>
    <row r="964096" customFormat="1" ht="12.5" x14ac:dyDescent="0.25"/>
    <row r="964097" customFormat="1" ht="12.5" x14ac:dyDescent="0.25"/>
    <row r="964098" customFormat="1" ht="12.5" x14ac:dyDescent="0.25"/>
    <row r="964099" customFormat="1" ht="12.5" x14ac:dyDescent="0.25"/>
    <row r="964100" customFormat="1" ht="12.5" x14ac:dyDescent="0.25"/>
    <row r="964101" customFormat="1" ht="12.5" x14ac:dyDescent="0.25"/>
    <row r="964102" customFormat="1" ht="12.5" x14ac:dyDescent="0.25"/>
    <row r="964103" customFormat="1" ht="12.5" x14ac:dyDescent="0.25"/>
    <row r="964104" customFormat="1" ht="12.5" x14ac:dyDescent="0.25"/>
    <row r="964105" customFormat="1" ht="12.5" x14ac:dyDescent="0.25"/>
    <row r="964106" customFormat="1" ht="12.5" x14ac:dyDescent="0.25"/>
    <row r="964107" customFormat="1" ht="12.5" x14ac:dyDescent="0.25"/>
    <row r="964108" customFormat="1" ht="12.5" x14ac:dyDescent="0.25"/>
    <row r="964109" customFormat="1" ht="12.5" x14ac:dyDescent="0.25"/>
    <row r="964110" customFormat="1" ht="12.5" x14ac:dyDescent="0.25"/>
    <row r="964111" customFormat="1" ht="12.5" x14ac:dyDescent="0.25"/>
    <row r="964112" customFormat="1" ht="12.5" x14ac:dyDescent="0.25"/>
    <row r="964113" customFormat="1" ht="12.5" x14ac:dyDescent="0.25"/>
    <row r="964114" customFormat="1" ht="12.5" x14ac:dyDescent="0.25"/>
    <row r="964115" customFormat="1" ht="12.5" x14ac:dyDescent="0.25"/>
    <row r="964116" customFormat="1" ht="12.5" x14ac:dyDescent="0.25"/>
    <row r="964117" customFormat="1" ht="12.5" x14ac:dyDescent="0.25"/>
    <row r="964118" customFormat="1" ht="12.5" x14ac:dyDescent="0.25"/>
    <row r="964119" customFormat="1" ht="12.5" x14ac:dyDescent="0.25"/>
    <row r="964120" customFormat="1" ht="12.5" x14ac:dyDescent="0.25"/>
    <row r="964121" customFormat="1" ht="12.5" x14ac:dyDescent="0.25"/>
    <row r="964122" customFormat="1" ht="12.5" x14ac:dyDescent="0.25"/>
    <row r="964123" customFormat="1" ht="12.5" x14ac:dyDescent="0.25"/>
    <row r="964124" customFormat="1" ht="12.5" x14ac:dyDescent="0.25"/>
    <row r="964125" customFormat="1" ht="12.5" x14ac:dyDescent="0.25"/>
    <row r="964126" customFormat="1" ht="12.5" x14ac:dyDescent="0.25"/>
    <row r="964127" customFormat="1" ht="12.5" x14ac:dyDescent="0.25"/>
    <row r="964128" customFormat="1" ht="12.5" x14ac:dyDescent="0.25"/>
    <row r="964129" customFormat="1" ht="12.5" x14ac:dyDescent="0.25"/>
    <row r="964130" customFormat="1" ht="12.5" x14ac:dyDescent="0.25"/>
    <row r="964131" customFormat="1" ht="12.5" x14ac:dyDescent="0.25"/>
    <row r="964132" customFormat="1" ht="12.5" x14ac:dyDescent="0.25"/>
    <row r="964133" customFormat="1" ht="12.5" x14ac:dyDescent="0.25"/>
    <row r="964134" customFormat="1" ht="12.5" x14ac:dyDescent="0.25"/>
    <row r="964135" customFormat="1" ht="12.5" x14ac:dyDescent="0.25"/>
    <row r="964136" customFormat="1" ht="12.5" x14ac:dyDescent="0.25"/>
    <row r="964137" customFormat="1" ht="12.5" x14ac:dyDescent="0.25"/>
    <row r="964138" customFormat="1" ht="12.5" x14ac:dyDescent="0.25"/>
    <row r="964139" customFormat="1" ht="12.5" x14ac:dyDescent="0.25"/>
    <row r="964140" customFormat="1" ht="12.5" x14ac:dyDescent="0.25"/>
    <row r="964141" customFormat="1" ht="12.5" x14ac:dyDescent="0.25"/>
    <row r="964142" customFormat="1" ht="12.5" x14ac:dyDescent="0.25"/>
    <row r="964143" customFormat="1" ht="12.5" x14ac:dyDescent="0.25"/>
    <row r="964144" customFormat="1" ht="12.5" x14ac:dyDescent="0.25"/>
    <row r="964145" customFormat="1" ht="12.5" x14ac:dyDescent="0.25"/>
    <row r="964146" customFormat="1" ht="12.5" x14ac:dyDescent="0.25"/>
    <row r="964147" customFormat="1" ht="12.5" x14ac:dyDescent="0.25"/>
    <row r="964148" customFormat="1" ht="12.5" x14ac:dyDescent="0.25"/>
    <row r="964149" customFormat="1" ht="12.5" x14ac:dyDescent="0.25"/>
    <row r="964150" customFormat="1" ht="12.5" x14ac:dyDescent="0.25"/>
    <row r="964151" customFormat="1" ht="12.5" x14ac:dyDescent="0.25"/>
    <row r="964152" customFormat="1" ht="12.5" x14ac:dyDescent="0.25"/>
    <row r="964153" customFormat="1" ht="12.5" x14ac:dyDescent="0.25"/>
    <row r="964154" customFormat="1" ht="12.5" x14ac:dyDescent="0.25"/>
    <row r="964155" customFormat="1" ht="12.5" x14ac:dyDescent="0.25"/>
    <row r="964156" customFormat="1" ht="12.5" x14ac:dyDescent="0.25"/>
    <row r="964157" customFormat="1" ht="12.5" x14ac:dyDescent="0.25"/>
    <row r="964158" customFormat="1" ht="12.5" x14ac:dyDescent="0.25"/>
    <row r="964159" customFormat="1" ht="12.5" x14ac:dyDescent="0.25"/>
    <row r="964160" customFormat="1" ht="12.5" x14ac:dyDescent="0.25"/>
    <row r="964161" customFormat="1" ht="12.5" x14ac:dyDescent="0.25"/>
    <row r="964162" customFormat="1" ht="12.5" x14ac:dyDescent="0.25"/>
    <row r="964163" customFormat="1" ht="12.5" x14ac:dyDescent="0.25"/>
    <row r="964164" customFormat="1" ht="12.5" x14ac:dyDescent="0.25"/>
    <row r="964165" customFormat="1" ht="12.5" x14ac:dyDescent="0.25"/>
    <row r="964166" customFormat="1" ht="12.5" x14ac:dyDescent="0.25"/>
    <row r="964167" customFormat="1" ht="12.5" x14ac:dyDescent="0.25"/>
    <row r="964168" customFormat="1" ht="12.5" x14ac:dyDescent="0.25"/>
    <row r="964169" customFormat="1" ht="12.5" x14ac:dyDescent="0.25"/>
    <row r="964170" customFormat="1" ht="12.5" x14ac:dyDescent="0.25"/>
    <row r="964171" customFormat="1" ht="12.5" x14ac:dyDescent="0.25"/>
    <row r="964172" customFormat="1" ht="12.5" x14ac:dyDescent="0.25"/>
    <row r="964173" customFormat="1" ht="12.5" x14ac:dyDescent="0.25"/>
    <row r="964174" customFormat="1" ht="12.5" x14ac:dyDescent="0.25"/>
    <row r="964175" customFormat="1" ht="12.5" x14ac:dyDescent="0.25"/>
    <row r="964176" customFormat="1" ht="12.5" x14ac:dyDescent="0.25"/>
    <row r="964177" customFormat="1" ht="12.5" x14ac:dyDescent="0.25"/>
    <row r="964178" customFormat="1" ht="12.5" x14ac:dyDescent="0.25"/>
    <row r="964179" customFormat="1" ht="12.5" x14ac:dyDescent="0.25"/>
    <row r="964180" customFormat="1" ht="12.5" x14ac:dyDescent="0.25"/>
    <row r="964181" customFormat="1" ht="12.5" x14ac:dyDescent="0.25"/>
    <row r="964182" customFormat="1" ht="12.5" x14ac:dyDescent="0.25"/>
    <row r="964183" customFormat="1" ht="12.5" x14ac:dyDescent="0.25"/>
    <row r="964184" customFormat="1" ht="12.5" x14ac:dyDescent="0.25"/>
    <row r="964185" customFormat="1" ht="12.5" x14ac:dyDescent="0.25"/>
    <row r="964186" customFormat="1" ht="12.5" x14ac:dyDescent="0.25"/>
    <row r="964187" customFormat="1" ht="12.5" x14ac:dyDescent="0.25"/>
    <row r="964188" customFormat="1" ht="12.5" x14ac:dyDescent="0.25"/>
    <row r="964189" customFormat="1" ht="12.5" x14ac:dyDescent="0.25"/>
    <row r="964190" customFormat="1" ht="12.5" x14ac:dyDescent="0.25"/>
    <row r="964191" customFormat="1" ht="12.5" x14ac:dyDescent="0.25"/>
    <row r="964192" customFormat="1" ht="12.5" x14ac:dyDescent="0.25"/>
    <row r="964193" customFormat="1" ht="12.5" x14ac:dyDescent="0.25"/>
    <row r="964194" customFormat="1" ht="12.5" x14ac:dyDescent="0.25"/>
    <row r="964195" customFormat="1" ht="12.5" x14ac:dyDescent="0.25"/>
    <row r="964196" customFormat="1" ht="12.5" x14ac:dyDescent="0.25"/>
    <row r="964197" customFormat="1" ht="12.5" x14ac:dyDescent="0.25"/>
    <row r="964198" customFormat="1" ht="12.5" x14ac:dyDescent="0.25"/>
    <row r="964199" customFormat="1" ht="12.5" x14ac:dyDescent="0.25"/>
    <row r="964200" customFormat="1" ht="12.5" x14ac:dyDescent="0.25"/>
    <row r="964201" customFormat="1" ht="12.5" x14ac:dyDescent="0.25"/>
    <row r="964202" customFormat="1" ht="12.5" x14ac:dyDescent="0.25"/>
    <row r="964203" customFormat="1" ht="12.5" x14ac:dyDescent="0.25"/>
    <row r="964204" customFormat="1" ht="12.5" x14ac:dyDescent="0.25"/>
    <row r="964205" customFormat="1" ht="12.5" x14ac:dyDescent="0.25"/>
    <row r="964206" customFormat="1" ht="12.5" x14ac:dyDescent="0.25"/>
    <row r="964207" customFormat="1" ht="12.5" x14ac:dyDescent="0.25"/>
    <row r="964208" customFormat="1" ht="12.5" x14ac:dyDescent="0.25"/>
    <row r="964209" customFormat="1" ht="12.5" x14ac:dyDescent="0.25"/>
    <row r="964210" customFormat="1" ht="12.5" x14ac:dyDescent="0.25"/>
    <row r="964211" customFormat="1" ht="12.5" x14ac:dyDescent="0.25"/>
    <row r="964212" customFormat="1" ht="12.5" x14ac:dyDescent="0.25"/>
    <row r="964213" customFormat="1" ht="12.5" x14ac:dyDescent="0.25"/>
    <row r="964214" customFormat="1" ht="12.5" x14ac:dyDescent="0.25"/>
    <row r="964215" customFormat="1" ht="12.5" x14ac:dyDescent="0.25"/>
    <row r="964216" customFormat="1" ht="12.5" x14ac:dyDescent="0.25"/>
    <row r="964217" customFormat="1" ht="12.5" x14ac:dyDescent="0.25"/>
    <row r="964218" customFormat="1" ht="12.5" x14ac:dyDescent="0.25"/>
    <row r="964219" customFormat="1" ht="12.5" x14ac:dyDescent="0.25"/>
    <row r="964220" customFormat="1" ht="12.5" x14ac:dyDescent="0.25"/>
    <row r="964221" customFormat="1" ht="12.5" x14ac:dyDescent="0.25"/>
    <row r="964222" customFormat="1" ht="12.5" x14ac:dyDescent="0.25"/>
    <row r="964223" customFormat="1" ht="12.5" x14ac:dyDescent="0.25"/>
    <row r="964224" customFormat="1" ht="12.5" x14ac:dyDescent="0.25"/>
    <row r="964225" customFormat="1" ht="12.5" x14ac:dyDescent="0.25"/>
    <row r="964226" customFormat="1" ht="12.5" x14ac:dyDescent="0.25"/>
    <row r="964227" customFormat="1" ht="12.5" x14ac:dyDescent="0.25"/>
    <row r="964228" customFormat="1" ht="12.5" x14ac:dyDescent="0.25"/>
    <row r="964229" customFormat="1" ht="12.5" x14ac:dyDescent="0.25"/>
    <row r="964230" customFormat="1" ht="12.5" x14ac:dyDescent="0.25"/>
    <row r="964231" customFormat="1" ht="12.5" x14ac:dyDescent="0.25"/>
    <row r="964232" customFormat="1" ht="12.5" x14ac:dyDescent="0.25"/>
    <row r="964233" customFormat="1" ht="12.5" x14ac:dyDescent="0.25"/>
    <row r="964234" customFormat="1" ht="12.5" x14ac:dyDescent="0.25"/>
    <row r="964235" customFormat="1" ht="12.5" x14ac:dyDescent="0.25"/>
    <row r="964236" customFormat="1" ht="12.5" x14ac:dyDescent="0.25"/>
    <row r="964237" customFormat="1" ht="12.5" x14ac:dyDescent="0.25"/>
    <row r="964238" customFormat="1" ht="12.5" x14ac:dyDescent="0.25"/>
    <row r="964239" customFormat="1" ht="12.5" x14ac:dyDescent="0.25"/>
    <row r="964240" customFormat="1" ht="12.5" x14ac:dyDescent="0.25"/>
    <row r="964241" customFormat="1" ht="12.5" x14ac:dyDescent="0.25"/>
    <row r="964242" customFormat="1" ht="12.5" x14ac:dyDescent="0.25"/>
    <row r="964243" customFormat="1" ht="12.5" x14ac:dyDescent="0.25"/>
    <row r="964244" customFormat="1" ht="12.5" x14ac:dyDescent="0.25"/>
    <row r="964245" customFormat="1" ht="12.5" x14ac:dyDescent="0.25"/>
    <row r="964246" customFormat="1" ht="12.5" x14ac:dyDescent="0.25"/>
    <row r="964247" customFormat="1" ht="12.5" x14ac:dyDescent="0.25"/>
    <row r="964248" customFormat="1" ht="12.5" x14ac:dyDescent="0.25"/>
    <row r="964249" customFormat="1" ht="12.5" x14ac:dyDescent="0.25"/>
    <row r="964250" customFormat="1" ht="12.5" x14ac:dyDescent="0.25"/>
    <row r="964251" customFormat="1" ht="12.5" x14ac:dyDescent="0.25"/>
    <row r="964252" customFormat="1" ht="12.5" x14ac:dyDescent="0.25"/>
    <row r="964253" customFormat="1" ht="12.5" x14ac:dyDescent="0.25"/>
    <row r="964254" customFormat="1" ht="12.5" x14ac:dyDescent="0.25"/>
    <row r="964255" customFormat="1" ht="12.5" x14ac:dyDescent="0.25"/>
    <row r="964256" customFormat="1" ht="12.5" x14ac:dyDescent="0.25"/>
    <row r="964257" customFormat="1" ht="12.5" x14ac:dyDescent="0.25"/>
    <row r="964258" customFormat="1" ht="12.5" x14ac:dyDescent="0.25"/>
    <row r="964259" customFormat="1" ht="12.5" x14ac:dyDescent="0.25"/>
    <row r="964260" customFormat="1" ht="12.5" x14ac:dyDescent="0.25"/>
    <row r="964261" customFormat="1" ht="12.5" x14ac:dyDescent="0.25"/>
    <row r="964262" customFormat="1" ht="12.5" x14ac:dyDescent="0.25"/>
    <row r="964263" customFormat="1" ht="12.5" x14ac:dyDescent="0.25"/>
    <row r="964264" customFormat="1" ht="12.5" x14ac:dyDescent="0.25"/>
    <row r="964265" customFormat="1" ht="12.5" x14ac:dyDescent="0.25"/>
    <row r="964266" customFormat="1" ht="12.5" x14ac:dyDescent="0.25"/>
    <row r="964267" customFormat="1" ht="12.5" x14ac:dyDescent="0.25"/>
    <row r="964268" customFormat="1" ht="12.5" x14ac:dyDescent="0.25"/>
    <row r="964269" customFormat="1" ht="12.5" x14ac:dyDescent="0.25"/>
    <row r="964270" customFormat="1" ht="12.5" x14ac:dyDescent="0.25"/>
    <row r="964271" customFormat="1" ht="12.5" x14ac:dyDescent="0.25"/>
    <row r="964272" customFormat="1" ht="12.5" x14ac:dyDescent="0.25"/>
    <row r="964273" customFormat="1" ht="12.5" x14ac:dyDescent="0.25"/>
    <row r="964274" customFormat="1" ht="12.5" x14ac:dyDescent="0.25"/>
    <row r="964275" customFormat="1" ht="12.5" x14ac:dyDescent="0.25"/>
    <row r="964276" customFormat="1" ht="12.5" x14ac:dyDescent="0.25"/>
    <row r="964277" customFormat="1" ht="12.5" x14ac:dyDescent="0.25"/>
    <row r="964278" customFormat="1" ht="12.5" x14ac:dyDescent="0.25"/>
    <row r="964279" customFormat="1" ht="12.5" x14ac:dyDescent="0.25"/>
    <row r="964280" customFormat="1" ht="12.5" x14ac:dyDescent="0.25"/>
    <row r="964281" customFormat="1" ht="12.5" x14ac:dyDescent="0.25"/>
    <row r="964282" customFormat="1" ht="12.5" x14ac:dyDescent="0.25"/>
    <row r="964283" customFormat="1" ht="12.5" x14ac:dyDescent="0.25"/>
    <row r="964284" customFormat="1" ht="12.5" x14ac:dyDescent="0.25"/>
    <row r="964285" customFormat="1" ht="12.5" x14ac:dyDescent="0.25"/>
    <row r="964286" customFormat="1" ht="12.5" x14ac:dyDescent="0.25"/>
    <row r="964287" customFormat="1" ht="12.5" x14ac:dyDescent="0.25"/>
    <row r="964288" customFormat="1" ht="12.5" x14ac:dyDescent="0.25"/>
    <row r="964289" customFormat="1" ht="12.5" x14ac:dyDescent="0.25"/>
    <row r="964290" customFormat="1" ht="12.5" x14ac:dyDescent="0.25"/>
    <row r="964291" customFormat="1" ht="12.5" x14ac:dyDescent="0.25"/>
    <row r="964292" customFormat="1" ht="12.5" x14ac:dyDescent="0.25"/>
    <row r="964293" customFormat="1" ht="12.5" x14ac:dyDescent="0.25"/>
    <row r="964294" customFormat="1" ht="12.5" x14ac:dyDescent="0.25"/>
    <row r="964295" customFormat="1" ht="12.5" x14ac:dyDescent="0.25"/>
    <row r="964296" customFormat="1" ht="12.5" x14ac:dyDescent="0.25"/>
    <row r="964297" customFormat="1" ht="12.5" x14ac:dyDescent="0.25"/>
    <row r="964298" customFormat="1" ht="12.5" x14ac:dyDescent="0.25"/>
    <row r="964299" customFormat="1" ht="12.5" x14ac:dyDescent="0.25"/>
    <row r="964300" customFormat="1" ht="12.5" x14ac:dyDescent="0.25"/>
    <row r="964301" customFormat="1" ht="12.5" x14ac:dyDescent="0.25"/>
    <row r="964302" customFormat="1" ht="12.5" x14ac:dyDescent="0.25"/>
    <row r="964303" customFormat="1" ht="12.5" x14ac:dyDescent="0.25"/>
    <row r="964304" customFormat="1" ht="12.5" x14ac:dyDescent="0.25"/>
    <row r="964305" customFormat="1" ht="12.5" x14ac:dyDescent="0.25"/>
    <row r="964306" customFormat="1" ht="12.5" x14ac:dyDescent="0.25"/>
    <row r="964307" customFormat="1" ht="12.5" x14ac:dyDescent="0.25"/>
    <row r="964308" customFormat="1" ht="12.5" x14ac:dyDescent="0.25"/>
    <row r="964309" customFormat="1" ht="12.5" x14ac:dyDescent="0.25"/>
    <row r="964310" customFormat="1" ht="12.5" x14ac:dyDescent="0.25"/>
    <row r="964311" customFormat="1" ht="12.5" x14ac:dyDescent="0.25"/>
    <row r="964312" customFormat="1" ht="12.5" x14ac:dyDescent="0.25"/>
    <row r="964313" customFormat="1" ht="12.5" x14ac:dyDescent="0.25"/>
    <row r="964314" customFormat="1" ht="12.5" x14ac:dyDescent="0.25"/>
    <row r="964315" customFormat="1" ht="12.5" x14ac:dyDescent="0.25"/>
    <row r="964316" customFormat="1" ht="12.5" x14ac:dyDescent="0.25"/>
    <row r="964317" customFormat="1" ht="12.5" x14ac:dyDescent="0.25"/>
    <row r="964318" customFormat="1" ht="12.5" x14ac:dyDescent="0.25"/>
    <row r="964319" customFormat="1" ht="12.5" x14ac:dyDescent="0.25"/>
    <row r="964320" customFormat="1" ht="12.5" x14ac:dyDescent="0.25"/>
    <row r="964321" customFormat="1" ht="12.5" x14ac:dyDescent="0.25"/>
    <row r="964322" customFormat="1" ht="12.5" x14ac:dyDescent="0.25"/>
    <row r="964323" customFormat="1" ht="12.5" x14ac:dyDescent="0.25"/>
    <row r="964324" customFormat="1" ht="12.5" x14ac:dyDescent="0.25"/>
    <row r="964325" customFormat="1" ht="12.5" x14ac:dyDescent="0.25"/>
    <row r="964326" customFormat="1" ht="12.5" x14ac:dyDescent="0.25"/>
    <row r="964327" customFormat="1" ht="12.5" x14ac:dyDescent="0.25"/>
    <row r="964328" customFormat="1" ht="12.5" x14ac:dyDescent="0.25"/>
    <row r="964329" customFormat="1" ht="12.5" x14ac:dyDescent="0.25"/>
    <row r="964330" customFormat="1" ht="12.5" x14ac:dyDescent="0.25"/>
    <row r="964331" customFormat="1" ht="12.5" x14ac:dyDescent="0.25"/>
    <row r="964332" customFormat="1" ht="12.5" x14ac:dyDescent="0.25"/>
    <row r="964333" customFormat="1" ht="12.5" x14ac:dyDescent="0.25"/>
    <row r="964334" customFormat="1" ht="12.5" x14ac:dyDescent="0.25"/>
    <row r="964335" customFormat="1" ht="12.5" x14ac:dyDescent="0.25"/>
    <row r="964336" customFormat="1" ht="12.5" x14ac:dyDescent="0.25"/>
    <row r="964337" customFormat="1" ht="12.5" x14ac:dyDescent="0.25"/>
    <row r="964338" customFormat="1" ht="12.5" x14ac:dyDescent="0.25"/>
    <row r="964339" customFormat="1" ht="12.5" x14ac:dyDescent="0.25"/>
    <row r="964340" customFormat="1" ht="12.5" x14ac:dyDescent="0.25"/>
    <row r="964341" customFormat="1" ht="12.5" x14ac:dyDescent="0.25"/>
    <row r="964342" customFormat="1" ht="12.5" x14ac:dyDescent="0.25"/>
    <row r="964343" customFormat="1" ht="12.5" x14ac:dyDescent="0.25"/>
    <row r="964344" customFormat="1" ht="12.5" x14ac:dyDescent="0.25"/>
    <row r="964345" customFormat="1" ht="12.5" x14ac:dyDescent="0.25"/>
    <row r="964346" customFormat="1" ht="12.5" x14ac:dyDescent="0.25"/>
    <row r="964347" customFormat="1" ht="12.5" x14ac:dyDescent="0.25"/>
    <row r="964348" customFormat="1" ht="12.5" x14ac:dyDescent="0.25"/>
    <row r="964349" customFormat="1" ht="12.5" x14ac:dyDescent="0.25"/>
    <row r="964350" customFormat="1" ht="12.5" x14ac:dyDescent="0.25"/>
    <row r="964351" customFormat="1" ht="12.5" x14ac:dyDescent="0.25"/>
    <row r="964352" customFormat="1" ht="12.5" x14ac:dyDescent="0.25"/>
    <row r="964353" customFormat="1" ht="12.5" x14ac:dyDescent="0.25"/>
    <row r="964354" customFormat="1" ht="12.5" x14ac:dyDescent="0.25"/>
    <row r="964355" customFormat="1" ht="12.5" x14ac:dyDescent="0.25"/>
    <row r="964356" customFormat="1" ht="12.5" x14ac:dyDescent="0.25"/>
    <row r="964357" customFormat="1" ht="12.5" x14ac:dyDescent="0.25"/>
    <row r="964358" customFormat="1" ht="12.5" x14ac:dyDescent="0.25"/>
    <row r="964359" customFormat="1" ht="12.5" x14ac:dyDescent="0.25"/>
    <row r="964360" customFormat="1" ht="12.5" x14ac:dyDescent="0.25"/>
    <row r="964361" customFormat="1" ht="12.5" x14ac:dyDescent="0.25"/>
    <row r="964362" customFormat="1" ht="12.5" x14ac:dyDescent="0.25"/>
    <row r="964363" customFormat="1" ht="12.5" x14ac:dyDescent="0.25"/>
    <row r="964364" customFormat="1" ht="12.5" x14ac:dyDescent="0.25"/>
    <row r="964365" customFormat="1" ht="12.5" x14ac:dyDescent="0.25"/>
    <row r="964366" customFormat="1" ht="12.5" x14ac:dyDescent="0.25"/>
    <row r="964367" customFormat="1" ht="12.5" x14ac:dyDescent="0.25"/>
    <row r="964368" customFormat="1" ht="12.5" x14ac:dyDescent="0.25"/>
    <row r="964369" customFormat="1" ht="12.5" x14ac:dyDescent="0.25"/>
    <row r="964370" customFormat="1" ht="12.5" x14ac:dyDescent="0.25"/>
    <row r="964371" customFormat="1" ht="12.5" x14ac:dyDescent="0.25"/>
    <row r="964372" customFormat="1" ht="12.5" x14ac:dyDescent="0.25"/>
    <row r="964373" customFormat="1" ht="12.5" x14ac:dyDescent="0.25"/>
    <row r="964374" customFormat="1" ht="12.5" x14ac:dyDescent="0.25"/>
    <row r="964375" customFormat="1" ht="12.5" x14ac:dyDescent="0.25"/>
    <row r="964376" customFormat="1" ht="12.5" x14ac:dyDescent="0.25"/>
    <row r="964377" customFormat="1" ht="12.5" x14ac:dyDescent="0.25"/>
    <row r="964378" customFormat="1" ht="12.5" x14ac:dyDescent="0.25"/>
    <row r="964379" customFormat="1" ht="12.5" x14ac:dyDescent="0.25"/>
    <row r="964380" customFormat="1" ht="12.5" x14ac:dyDescent="0.25"/>
    <row r="964381" customFormat="1" ht="12.5" x14ac:dyDescent="0.25"/>
    <row r="964382" customFormat="1" ht="12.5" x14ac:dyDescent="0.25"/>
    <row r="964383" customFormat="1" ht="12.5" x14ac:dyDescent="0.25"/>
    <row r="964384" customFormat="1" ht="12.5" x14ac:dyDescent="0.25"/>
    <row r="964385" customFormat="1" ht="12.5" x14ac:dyDescent="0.25"/>
    <row r="964386" customFormat="1" ht="12.5" x14ac:dyDescent="0.25"/>
    <row r="964387" customFormat="1" ht="12.5" x14ac:dyDescent="0.25"/>
    <row r="964388" customFormat="1" ht="12.5" x14ac:dyDescent="0.25"/>
    <row r="964389" customFormat="1" ht="12.5" x14ac:dyDescent="0.25"/>
    <row r="964390" customFormat="1" ht="12.5" x14ac:dyDescent="0.25"/>
    <row r="964391" customFormat="1" ht="12.5" x14ac:dyDescent="0.25"/>
    <row r="964392" customFormat="1" ht="12.5" x14ac:dyDescent="0.25"/>
    <row r="964393" customFormat="1" ht="12.5" x14ac:dyDescent="0.25"/>
    <row r="964394" customFormat="1" ht="12.5" x14ac:dyDescent="0.25"/>
    <row r="964395" customFormat="1" ht="12.5" x14ac:dyDescent="0.25"/>
    <row r="964396" customFormat="1" ht="12.5" x14ac:dyDescent="0.25"/>
    <row r="964397" customFormat="1" ht="12.5" x14ac:dyDescent="0.25"/>
    <row r="964398" customFormat="1" ht="12.5" x14ac:dyDescent="0.25"/>
    <row r="964399" customFormat="1" ht="12.5" x14ac:dyDescent="0.25"/>
    <row r="964400" customFormat="1" ht="12.5" x14ac:dyDescent="0.25"/>
    <row r="964401" customFormat="1" ht="12.5" x14ac:dyDescent="0.25"/>
    <row r="964402" customFormat="1" ht="12.5" x14ac:dyDescent="0.25"/>
    <row r="964403" customFormat="1" ht="12.5" x14ac:dyDescent="0.25"/>
    <row r="964404" customFormat="1" ht="12.5" x14ac:dyDescent="0.25"/>
    <row r="964405" customFormat="1" ht="12.5" x14ac:dyDescent="0.25"/>
    <row r="964406" customFormat="1" ht="12.5" x14ac:dyDescent="0.25"/>
    <row r="964407" customFormat="1" ht="12.5" x14ac:dyDescent="0.25"/>
    <row r="964408" customFormat="1" ht="12.5" x14ac:dyDescent="0.25"/>
    <row r="964409" customFormat="1" ht="12.5" x14ac:dyDescent="0.25"/>
    <row r="964410" customFormat="1" ht="12.5" x14ac:dyDescent="0.25"/>
    <row r="964411" customFormat="1" ht="12.5" x14ac:dyDescent="0.25"/>
    <row r="964412" customFormat="1" ht="12.5" x14ac:dyDescent="0.25"/>
    <row r="964413" customFormat="1" ht="12.5" x14ac:dyDescent="0.25"/>
    <row r="964414" customFormat="1" ht="12.5" x14ac:dyDescent="0.25"/>
    <row r="964415" customFormat="1" ht="12.5" x14ac:dyDescent="0.25"/>
    <row r="964416" customFormat="1" ht="12.5" x14ac:dyDescent="0.25"/>
    <row r="964417" customFormat="1" ht="12.5" x14ac:dyDescent="0.25"/>
    <row r="964418" customFormat="1" ht="12.5" x14ac:dyDescent="0.25"/>
    <row r="964419" customFormat="1" ht="12.5" x14ac:dyDescent="0.25"/>
    <row r="964420" customFormat="1" ht="12.5" x14ac:dyDescent="0.25"/>
    <row r="964421" customFormat="1" ht="12.5" x14ac:dyDescent="0.25"/>
    <row r="964422" customFormat="1" ht="12.5" x14ac:dyDescent="0.25"/>
    <row r="964423" customFormat="1" ht="12.5" x14ac:dyDescent="0.25"/>
    <row r="964424" customFormat="1" ht="12.5" x14ac:dyDescent="0.25"/>
    <row r="964425" customFormat="1" ht="12.5" x14ac:dyDescent="0.25"/>
    <row r="964426" customFormat="1" ht="12.5" x14ac:dyDescent="0.25"/>
    <row r="964427" customFormat="1" ht="12.5" x14ac:dyDescent="0.25"/>
    <row r="964428" customFormat="1" ht="12.5" x14ac:dyDescent="0.25"/>
    <row r="964429" customFormat="1" ht="12.5" x14ac:dyDescent="0.25"/>
    <row r="964430" customFormat="1" ht="12.5" x14ac:dyDescent="0.25"/>
    <row r="964431" customFormat="1" ht="12.5" x14ac:dyDescent="0.25"/>
    <row r="964432" customFormat="1" ht="12.5" x14ac:dyDescent="0.25"/>
    <row r="964433" customFormat="1" ht="12.5" x14ac:dyDescent="0.25"/>
    <row r="964434" customFormat="1" ht="12.5" x14ac:dyDescent="0.25"/>
    <row r="964435" customFormat="1" ht="12.5" x14ac:dyDescent="0.25"/>
    <row r="964436" customFormat="1" ht="12.5" x14ac:dyDescent="0.25"/>
    <row r="964437" customFormat="1" ht="12.5" x14ac:dyDescent="0.25"/>
    <row r="964438" customFormat="1" ht="12.5" x14ac:dyDescent="0.25"/>
    <row r="964439" customFormat="1" ht="12.5" x14ac:dyDescent="0.25"/>
    <row r="964440" customFormat="1" ht="12.5" x14ac:dyDescent="0.25"/>
    <row r="964441" customFormat="1" ht="12.5" x14ac:dyDescent="0.25"/>
    <row r="964442" customFormat="1" ht="12.5" x14ac:dyDescent="0.25"/>
    <row r="964443" customFormat="1" ht="12.5" x14ac:dyDescent="0.25"/>
    <row r="964444" customFormat="1" ht="12.5" x14ac:dyDescent="0.25"/>
    <row r="964445" customFormat="1" ht="12.5" x14ac:dyDescent="0.25"/>
    <row r="964446" customFormat="1" ht="12.5" x14ac:dyDescent="0.25"/>
    <row r="964447" customFormat="1" ht="12.5" x14ac:dyDescent="0.25"/>
    <row r="964448" customFormat="1" ht="12.5" x14ac:dyDescent="0.25"/>
    <row r="964449" customFormat="1" ht="12.5" x14ac:dyDescent="0.25"/>
    <row r="964450" customFormat="1" ht="12.5" x14ac:dyDescent="0.25"/>
    <row r="964451" customFormat="1" ht="12.5" x14ac:dyDescent="0.25"/>
    <row r="964452" customFormat="1" ht="12.5" x14ac:dyDescent="0.25"/>
    <row r="964453" customFormat="1" ht="12.5" x14ac:dyDescent="0.25"/>
    <row r="964454" customFormat="1" ht="12.5" x14ac:dyDescent="0.25"/>
    <row r="964455" customFormat="1" ht="12.5" x14ac:dyDescent="0.25"/>
    <row r="964456" customFormat="1" ht="12.5" x14ac:dyDescent="0.25"/>
    <row r="964457" customFormat="1" ht="12.5" x14ac:dyDescent="0.25"/>
    <row r="964458" customFormat="1" ht="12.5" x14ac:dyDescent="0.25"/>
    <row r="964459" customFormat="1" ht="12.5" x14ac:dyDescent="0.25"/>
    <row r="964460" customFormat="1" ht="12.5" x14ac:dyDescent="0.25"/>
    <row r="964461" customFormat="1" ht="12.5" x14ac:dyDescent="0.25"/>
    <row r="964462" customFormat="1" ht="12.5" x14ac:dyDescent="0.25"/>
    <row r="964463" customFormat="1" ht="12.5" x14ac:dyDescent="0.25"/>
    <row r="964464" customFormat="1" ht="12.5" x14ac:dyDescent="0.25"/>
    <row r="964465" customFormat="1" ht="12.5" x14ac:dyDescent="0.25"/>
    <row r="964466" customFormat="1" ht="12.5" x14ac:dyDescent="0.25"/>
    <row r="964467" customFormat="1" ht="12.5" x14ac:dyDescent="0.25"/>
    <row r="964468" customFormat="1" ht="12.5" x14ac:dyDescent="0.25"/>
    <row r="964469" customFormat="1" ht="12.5" x14ac:dyDescent="0.25"/>
    <row r="964470" customFormat="1" ht="12.5" x14ac:dyDescent="0.25"/>
    <row r="964471" customFormat="1" ht="12.5" x14ac:dyDescent="0.25"/>
    <row r="964472" customFormat="1" ht="12.5" x14ac:dyDescent="0.25"/>
    <row r="964473" customFormat="1" ht="12.5" x14ac:dyDescent="0.25"/>
    <row r="964474" customFormat="1" ht="12.5" x14ac:dyDescent="0.25"/>
    <row r="964475" customFormat="1" ht="12.5" x14ac:dyDescent="0.25"/>
    <row r="964476" customFormat="1" ht="12.5" x14ac:dyDescent="0.25"/>
    <row r="964477" customFormat="1" ht="12.5" x14ac:dyDescent="0.25"/>
    <row r="964478" customFormat="1" ht="12.5" x14ac:dyDescent="0.25"/>
    <row r="964479" customFormat="1" ht="12.5" x14ac:dyDescent="0.25"/>
    <row r="964480" customFormat="1" ht="12.5" x14ac:dyDescent="0.25"/>
    <row r="964481" customFormat="1" ht="12.5" x14ac:dyDescent="0.25"/>
    <row r="964482" customFormat="1" ht="12.5" x14ac:dyDescent="0.25"/>
    <row r="964483" customFormat="1" ht="12.5" x14ac:dyDescent="0.25"/>
    <row r="964484" customFormat="1" ht="12.5" x14ac:dyDescent="0.25"/>
    <row r="964485" customFormat="1" ht="12.5" x14ac:dyDescent="0.25"/>
    <row r="964486" customFormat="1" ht="12.5" x14ac:dyDescent="0.25"/>
    <row r="964487" customFormat="1" ht="12.5" x14ac:dyDescent="0.25"/>
    <row r="964488" customFormat="1" ht="12.5" x14ac:dyDescent="0.25"/>
    <row r="964489" customFormat="1" ht="12.5" x14ac:dyDescent="0.25"/>
    <row r="964490" customFormat="1" ht="12.5" x14ac:dyDescent="0.25"/>
    <row r="964491" customFormat="1" ht="12.5" x14ac:dyDescent="0.25"/>
    <row r="964492" customFormat="1" ht="12.5" x14ac:dyDescent="0.25"/>
    <row r="964493" customFormat="1" ht="12.5" x14ac:dyDescent="0.25"/>
    <row r="964494" customFormat="1" ht="12.5" x14ac:dyDescent="0.25"/>
    <row r="964495" customFormat="1" ht="12.5" x14ac:dyDescent="0.25"/>
    <row r="964496" customFormat="1" ht="12.5" x14ac:dyDescent="0.25"/>
    <row r="964497" customFormat="1" ht="12.5" x14ac:dyDescent="0.25"/>
    <row r="964498" customFormat="1" ht="12.5" x14ac:dyDescent="0.25"/>
    <row r="964499" customFormat="1" ht="12.5" x14ac:dyDescent="0.25"/>
    <row r="964500" customFormat="1" ht="12.5" x14ac:dyDescent="0.25"/>
    <row r="964501" customFormat="1" ht="12.5" x14ac:dyDescent="0.25"/>
    <row r="964502" customFormat="1" ht="12.5" x14ac:dyDescent="0.25"/>
    <row r="964503" customFormat="1" ht="12.5" x14ac:dyDescent="0.25"/>
    <row r="964504" customFormat="1" ht="12.5" x14ac:dyDescent="0.25"/>
    <row r="964505" customFormat="1" ht="12.5" x14ac:dyDescent="0.25"/>
    <row r="964506" customFormat="1" ht="12.5" x14ac:dyDescent="0.25"/>
    <row r="964507" customFormat="1" ht="12.5" x14ac:dyDescent="0.25"/>
    <row r="964508" customFormat="1" ht="12.5" x14ac:dyDescent="0.25"/>
    <row r="964509" customFormat="1" ht="12.5" x14ac:dyDescent="0.25"/>
    <row r="964510" customFormat="1" ht="12.5" x14ac:dyDescent="0.25"/>
    <row r="964511" customFormat="1" ht="12.5" x14ac:dyDescent="0.25"/>
    <row r="964512" customFormat="1" ht="12.5" x14ac:dyDescent="0.25"/>
    <row r="964513" customFormat="1" ht="12.5" x14ac:dyDescent="0.25"/>
    <row r="964514" customFormat="1" ht="12.5" x14ac:dyDescent="0.25"/>
    <row r="964515" customFormat="1" ht="12.5" x14ac:dyDescent="0.25"/>
    <row r="964516" customFormat="1" ht="12.5" x14ac:dyDescent="0.25"/>
    <row r="964517" customFormat="1" ht="12.5" x14ac:dyDescent="0.25"/>
    <row r="964518" customFormat="1" ht="12.5" x14ac:dyDescent="0.25"/>
    <row r="964519" customFormat="1" ht="12.5" x14ac:dyDescent="0.25"/>
    <row r="964520" customFormat="1" ht="12.5" x14ac:dyDescent="0.25"/>
    <row r="964521" customFormat="1" ht="12.5" x14ac:dyDescent="0.25"/>
    <row r="964522" customFormat="1" ht="12.5" x14ac:dyDescent="0.25"/>
    <row r="964523" customFormat="1" ht="12.5" x14ac:dyDescent="0.25"/>
    <row r="964524" customFormat="1" ht="12.5" x14ac:dyDescent="0.25"/>
    <row r="964525" customFormat="1" ht="12.5" x14ac:dyDescent="0.25"/>
    <row r="964526" customFormat="1" ht="12.5" x14ac:dyDescent="0.25"/>
    <row r="964527" customFormat="1" ht="12.5" x14ac:dyDescent="0.25"/>
    <row r="964528" customFormat="1" ht="12.5" x14ac:dyDescent="0.25"/>
    <row r="964529" customFormat="1" ht="12.5" x14ac:dyDescent="0.25"/>
    <row r="964530" customFormat="1" ht="12.5" x14ac:dyDescent="0.25"/>
    <row r="964531" customFormat="1" ht="12.5" x14ac:dyDescent="0.25"/>
    <row r="964532" customFormat="1" ht="12.5" x14ac:dyDescent="0.25"/>
    <row r="964533" customFormat="1" ht="12.5" x14ac:dyDescent="0.25"/>
    <row r="964534" customFormat="1" ht="12.5" x14ac:dyDescent="0.25"/>
    <row r="964535" customFormat="1" ht="12.5" x14ac:dyDescent="0.25"/>
    <row r="964536" customFormat="1" ht="12.5" x14ac:dyDescent="0.25"/>
    <row r="964537" customFormat="1" ht="12.5" x14ac:dyDescent="0.25"/>
    <row r="964538" customFormat="1" ht="12.5" x14ac:dyDescent="0.25"/>
    <row r="964539" customFormat="1" ht="12.5" x14ac:dyDescent="0.25"/>
    <row r="964540" customFormat="1" ht="12.5" x14ac:dyDescent="0.25"/>
    <row r="964541" customFormat="1" ht="12.5" x14ac:dyDescent="0.25"/>
    <row r="964542" customFormat="1" ht="12.5" x14ac:dyDescent="0.25"/>
    <row r="964543" customFormat="1" ht="12.5" x14ac:dyDescent="0.25"/>
    <row r="964544" customFormat="1" ht="12.5" x14ac:dyDescent="0.25"/>
    <row r="964545" customFormat="1" ht="12.5" x14ac:dyDescent="0.25"/>
    <row r="964546" customFormat="1" ht="12.5" x14ac:dyDescent="0.25"/>
    <row r="964547" customFormat="1" ht="12.5" x14ac:dyDescent="0.25"/>
    <row r="964548" customFormat="1" ht="12.5" x14ac:dyDescent="0.25"/>
    <row r="964549" customFormat="1" ht="12.5" x14ac:dyDescent="0.25"/>
    <row r="964550" customFormat="1" ht="12.5" x14ac:dyDescent="0.25"/>
    <row r="964551" customFormat="1" ht="12.5" x14ac:dyDescent="0.25"/>
    <row r="964552" customFormat="1" ht="12.5" x14ac:dyDescent="0.25"/>
    <row r="964553" customFormat="1" ht="12.5" x14ac:dyDescent="0.25"/>
    <row r="964554" customFormat="1" ht="12.5" x14ac:dyDescent="0.25"/>
    <row r="964555" customFormat="1" ht="12.5" x14ac:dyDescent="0.25"/>
    <row r="964556" customFormat="1" ht="12.5" x14ac:dyDescent="0.25"/>
    <row r="964557" customFormat="1" ht="12.5" x14ac:dyDescent="0.25"/>
    <row r="964558" customFormat="1" ht="12.5" x14ac:dyDescent="0.25"/>
    <row r="964559" customFormat="1" ht="12.5" x14ac:dyDescent="0.25"/>
    <row r="964560" customFormat="1" ht="12.5" x14ac:dyDescent="0.25"/>
    <row r="964561" customFormat="1" ht="12.5" x14ac:dyDescent="0.25"/>
    <row r="964562" customFormat="1" ht="12.5" x14ac:dyDescent="0.25"/>
    <row r="964563" customFormat="1" ht="12.5" x14ac:dyDescent="0.25"/>
    <row r="964564" customFormat="1" ht="12.5" x14ac:dyDescent="0.25"/>
    <row r="964565" customFormat="1" ht="12.5" x14ac:dyDescent="0.25"/>
    <row r="964566" customFormat="1" ht="12.5" x14ac:dyDescent="0.25"/>
    <row r="964567" customFormat="1" ht="12.5" x14ac:dyDescent="0.25"/>
    <row r="964568" customFormat="1" ht="12.5" x14ac:dyDescent="0.25"/>
    <row r="964569" customFormat="1" ht="12.5" x14ac:dyDescent="0.25"/>
    <row r="964570" customFormat="1" ht="12.5" x14ac:dyDescent="0.25"/>
    <row r="964571" customFormat="1" ht="12.5" x14ac:dyDescent="0.25"/>
    <row r="964572" customFormat="1" ht="12.5" x14ac:dyDescent="0.25"/>
    <row r="964573" customFormat="1" ht="12.5" x14ac:dyDescent="0.25"/>
    <row r="964574" customFormat="1" ht="12.5" x14ac:dyDescent="0.25"/>
    <row r="964575" customFormat="1" ht="12.5" x14ac:dyDescent="0.25"/>
    <row r="964576" customFormat="1" ht="12.5" x14ac:dyDescent="0.25"/>
    <row r="964577" customFormat="1" ht="12.5" x14ac:dyDescent="0.25"/>
    <row r="964578" customFormat="1" ht="12.5" x14ac:dyDescent="0.25"/>
    <row r="964579" customFormat="1" ht="12.5" x14ac:dyDescent="0.25"/>
    <row r="964580" customFormat="1" ht="12.5" x14ac:dyDescent="0.25"/>
    <row r="964581" customFormat="1" ht="12.5" x14ac:dyDescent="0.25"/>
    <row r="964582" customFormat="1" ht="12.5" x14ac:dyDescent="0.25"/>
    <row r="964583" customFormat="1" ht="12.5" x14ac:dyDescent="0.25"/>
    <row r="964584" customFormat="1" ht="12.5" x14ac:dyDescent="0.25"/>
    <row r="964585" customFormat="1" ht="12.5" x14ac:dyDescent="0.25"/>
    <row r="964586" customFormat="1" ht="12.5" x14ac:dyDescent="0.25"/>
    <row r="964587" customFormat="1" ht="12.5" x14ac:dyDescent="0.25"/>
    <row r="964588" customFormat="1" ht="12.5" x14ac:dyDescent="0.25"/>
    <row r="964589" customFormat="1" ht="12.5" x14ac:dyDescent="0.25"/>
    <row r="964590" customFormat="1" ht="12.5" x14ac:dyDescent="0.25"/>
    <row r="964591" customFormat="1" ht="12.5" x14ac:dyDescent="0.25"/>
    <row r="964592" customFormat="1" ht="12.5" x14ac:dyDescent="0.25"/>
    <row r="964593" customFormat="1" ht="12.5" x14ac:dyDescent="0.25"/>
    <row r="964594" customFormat="1" ht="12.5" x14ac:dyDescent="0.25"/>
    <row r="964595" customFormat="1" ht="12.5" x14ac:dyDescent="0.25"/>
    <row r="964596" customFormat="1" ht="12.5" x14ac:dyDescent="0.25"/>
    <row r="964597" customFormat="1" ht="12.5" x14ac:dyDescent="0.25"/>
    <row r="964598" customFormat="1" ht="12.5" x14ac:dyDescent="0.25"/>
    <row r="964599" customFormat="1" ht="12.5" x14ac:dyDescent="0.25"/>
    <row r="964600" customFormat="1" ht="12.5" x14ac:dyDescent="0.25"/>
    <row r="964601" customFormat="1" ht="12.5" x14ac:dyDescent="0.25"/>
    <row r="964602" customFormat="1" ht="12.5" x14ac:dyDescent="0.25"/>
    <row r="964603" customFormat="1" ht="12.5" x14ac:dyDescent="0.25"/>
    <row r="964604" customFormat="1" ht="12.5" x14ac:dyDescent="0.25"/>
    <row r="964605" customFormat="1" ht="12.5" x14ac:dyDescent="0.25"/>
    <row r="964606" customFormat="1" ht="12.5" x14ac:dyDescent="0.25"/>
    <row r="964607" customFormat="1" ht="12.5" x14ac:dyDescent="0.25"/>
    <row r="964608" customFormat="1" ht="12.5" x14ac:dyDescent="0.25"/>
    <row r="964609" customFormat="1" ht="12.5" x14ac:dyDescent="0.25"/>
    <row r="964610" customFormat="1" ht="12.5" x14ac:dyDescent="0.25"/>
    <row r="964611" customFormat="1" ht="12.5" x14ac:dyDescent="0.25"/>
    <row r="964612" customFormat="1" ht="12.5" x14ac:dyDescent="0.25"/>
    <row r="964613" customFormat="1" ht="12.5" x14ac:dyDescent="0.25"/>
    <row r="964614" customFormat="1" ht="12.5" x14ac:dyDescent="0.25"/>
    <row r="964615" customFormat="1" ht="12.5" x14ac:dyDescent="0.25"/>
    <row r="964616" customFormat="1" ht="12.5" x14ac:dyDescent="0.25"/>
    <row r="964617" customFormat="1" ht="12.5" x14ac:dyDescent="0.25"/>
    <row r="964618" customFormat="1" ht="12.5" x14ac:dyDescent="0.25"/>
    <row r="964619" customFormat="1" ht="12.5" x14ac:dyDescent="0.25"/>
    <row r="964620" customFormat="1" ht="12.5" x14ac:dyDescent="0.25"/>
    <row r="964621" customFormat="1" ht="12.5" x14ac:dyDescent="0.25"/>
    <row r="964622" customFormat="1" ht="12.5" x14ac:dyDescent="0.25"/>
    <row r="964623" customFormat="1" ht="12.5" x14ac:dyDescent="0.25"/>
    <row r="964624" customFormat="1" ht="12.5" x14ac:dyDescent="0.25"/>
    <row r="964625" customFormat="1" ht="12.5" x14ac:dyDescent="0.25"/>
    <row r="964626" customFormat="1" ht="12.5" x14ac:dyDescent="0.25"/>
    <row r="964627" customFormat="1" ht="12.5" x14ac:dyDescent="0.25"/>
    <row r="964628" customFormat="1" ht="12.5" x14ac:dyDescent="0.25"/>
    <row r="964629" customFormat="1" ht="12.5" x14ac:dyDescent="0.25"/>
    <row r="964630" customFormat="1" ht="12.5" x14ac:dyDescent="0.25"/>
    <row r="964631" customFormat="1" ht="12.5" x14ac:dyDescent="0.25"/>
    <row r="964632" customFormat="1" ht="12.5" x14ac:dyDescent="0.25"/>
    <row r="964633" customFormat="1" ht="12.5" x14ac:dyDescent="0.25"/>
    <row r="964634" customFormat="1" ht="12.5" x14ac:dyDescent="0.25"/>
    <row r="964635" customFormat="1" ht="12.5" x14ac:dyDescent="0.25"/>
    <row r="964636" customFormat="1" ht="12.5" x14ac:dyDescent="0.25"/>
    <row r="964637" customFormat="1" ht="12.5" x14ac:dyDescent="0.25"/>
    <row r="964638" customFormat="1" ht="12.5" x14ac:dyDescent="0.25"/>
    <row r="964639" customFormat="1" ht="12.5" x14ac:dyDescent="0.25"/>
    <row r="964640" customFormat="1" ht="12.5" x14ac:dyDescent="0.25"/>
    <row r="964641" customFormat="1" ht="12.5" x14ac:dyDescent="0.25"/>
    <row r="964642" customFormat="1" ht="12.5" x14ac:dyDescent="0.25"/>
    <row r="964643" customFormat="1" ht="12.5" x14ac:dyDescent="0.25"/>
    <row r="964644" customFormat="1" ht="12.5" x14ac:dyDescent="0.25"/>
    <row r="964645" customFormat="1" ht="12.5" x14ac:dyDescent="0.25"/>
    <row r="964646" customFormat="1" ht="12.5" x14ac:dyDescent="0.25"/>
    <row r="964647" customFormat="1" ht="12.5" x14ac:dyDescent="0.25"/>
    <row r="964648" customFormat="1" ht="12.5" x14ac:dyDescent="0.25"/>
    <row r="964649" customFormat="1" ht="12.5" x14ac:dyDescent="0.25"/>
    <row r="964650" customFormat="1" ht="12.5" x14ac:dyDescent="0.25"/>
    <row r="964651" customFormat="1" ht="12.5" x14ac:dyDescent="0.25"/>
    <row r="964652" customFormat="1" ht="12.5" x14ac:dyDescent="0.25"/>
    <row r="964653" customFormat="1" ht="12.5" x14ac:dyDescent="0.25"/>
    <row r="964654" customFormat="1" ht="12.5" x14ac:dyDescent="0.25"/>
    <row r="964655" customFormat="1" ht="12.5" x14ac:dyDescent="0.25"/>
    <row r="964656" customFormat="1" ht="12.5" x14ac:dyDescent="0.25"/>
    <row r="964657" customFormat="1" ht="12.5" x14ac:dyDescent="0.25"/>
    <row r="964658" customFormat="1" ht="12.5" x14ac:dyDescent="0.25"/>
    <row r="964659" customFormat="1" ht="12.5" x14ac:dyDescent="0.25"/>
    <row r="964660" customFormat="1" ht="12.5" x14ac:dyDescent="0.25"/>
    <row r="964661" customFormat="1" ht="12.5" x14ac:dyDescent="0.25"/>
    <row r="964662" customFormat="1" ht="12.5" x14ac:dyDescent="0.25"/>
    <row r="964663" customFormat="1" ht="12.5" x14ac:dyDescent="0.25"/>
    <row r="964664" customFormat="1" ht="12.5" x14ac:dyDescent="0.25"/>
    <row r="964665" customFormat="1" ht="12.5" x14ac:dyDescent="0.25"/>
    <row r="964666" customFormat="1" ht="12.5" x14ac:dyDescent="0.25"/>
    <row r="964667" customFormat="1" ht="12.5" x14ac:dyDescent="0.25"/>
    <row r="964668" customFormat="1" ht="12.5" x14ac:dyDescent="0.25"/>
    <row r="964669" customFormat="1" ht="12.5" x14ac:dyDescent="0.25"/>
    <row r="964670" customFormat="1" ht="12.5" x14ac:dyDescent="0.25"/>
    <row r="964671" customFormat="1" ht="12.5" x14ac:dyDescent="0.25"/>
    <row r="964672" customFormat="1" ht="12.5" x14ac:dyDescent="0.25"/>
    <row r="964673" customFormat="1" ht="12.5" x14ac:dyDescent="0.25"/>
    <row r="964674" customFormat="1" ht="12.5" x14ac:dyDescent="0.25"/>
    <row r="964675" customFormat="1" ht="12.5" x14ac:dyDescent="0.25"/>
    <row r="964676" customFormat="1" ht="12.5" x14ac:dyDescent="0.25"/>
    <row r="964677" customFormat="1" ht="12.5" x14ac:dyDescent="0.25"/>
    <row r="964678" customFormat="1" ht="12.5" x14ac:dyDescent="0.25"/>
    <row r="964679" customFormat="1" ht="12.5" x14ac:dyDescent="0.25"/>
    <row r="964680" customFormat="1" ht="12.5" x14ac:dyDescent="0.25"/>
    <row r="964681" customFormat="1" ht="12.5" x14ac:dyDescent="0.25"/>
    <row r="964682" customFormat="1" ht="12.5" x14ac:dyDescent="0.25"/>
    <row r="964683" customFormat="1" ht="12.5" x14ac:dyDescent="0.25"/>
    <row r="964684" customFormat="1" ht="12.5" x14ac:dyDescent="0.25"/>
    <row r="964685" customFormat="1" ht="12.5" x14ac:dyDescent="0.25"/>
    <row r="964686" customFormat="1" ht="12.5" x14ac:dyDescent="0.25"/>
    <row r="964687" customFormat="1" ht="12.5" x14ac:dyDescent="0.25"/>
    <row r="964688" customFormat="1" ht="12.5" x14ac:dyDescent="0.25"/>
    <row r="964689" customFormat="1" ht="12.5" x14ac:dyDescent="0.25"/>
    <row r="964690" customFormat="1" ht="12.5" x14ac:dyDescent="0.25"/>
    <row r="964691" customFormat="1" ht="12.5" x14ac:dyDescent="0.25"/>
    <row r="964692" customFormat="1" ht="12.5" x14ac:dyDescent="0.25"/>
    <row r="964693" customFormat="1" ht="12.5" x14ac:dyDescent="0.25"/>
    <row r="964694" customFormat="1" ht="12.5" x14ac:dyDescent="0.25"/>
    <row r="964695" customFormat="1" ht="12.5" x14ac:dyDescent="0.25"/>
    <row r="964696" customFormat="1" ht="12.5" x14ac:dyDescent="0.25"/>
    <row r="964697" customFormat="1" ht="12.5" x14ac:dyDescent="0.25"/>
    <row r="964698" customFormat="1" ht="12.5" x14ac:dyDescent="0.25"/>
    <row r="964699" customFormat="1" ht="12.5" x14ac:dyDescent="0.25"/>
    <row r="964700" customFormat="1" ht="12.5" x14ac:dyDescent="0.25"/>
    <row r="964701" customFormat="1" ht="12.5" x14ac:dyDescent="0.25"/>
    <row r="964702" customFormat="1" ht="12.5" x14ac:dyDescent="0.25"/>
    <row r="964703" customFormat="1" ht="12.5" x14ac:dyDescent="0.25"/>
    <row r="964704" customFormat="1" ht="12.5" x14ac:dyDescent="0.25"/>
    <row r="964705" customFormat="1" ht="12.5" x14ac:dyDescent="0.25"/>
    <row r="964706" customFormat="1" ht="12.5" x14ac:dyDescent="0.25"/>
    <row r="964707" customFormat="1" ht="12.5" x14ac:dyDescent="0.25"/>
    <row r="964708" customFormat="1" ht="12.5" x14ac:dyDescent="0.25"/>
    <row r="964709" customFormat="1" ht="12.5" x14ac:dyDescent="0.25"/>
    <row r="964710" customFormat="1" ht="12.5" x14ac:dyDescent="0.25"/>
    <row r="964711" customFormat="1" ht="12.5" x14ac:dyDescent="0.25"/>
    <row r="964712" customFormat="1" ht="12.5" x14ac:dyDescent="0.25"/>
    <row r="964713" customFormat="1" ht="12.5" x14ac:dyDescent="0.25"/>
    <row r="964714" customFormat="1" ht="12.5" x14ac:dyDescent="0.25"/>
    <row r="964715" customFormat="1" ht="12.5" x14ac:dyDescent="0.25"/>
    <row r="964716" customFormat="1" ht="12.5" x14ac:dyDescent="0.25"/>
    <row r="964717" customFormat="1" ht="12.5" x14ac:dyDescent="0.25"/>
    <row r="964718" customFormat="1" ht="12.5" x14ac:dyDescent="0.25"/>
    <row r="964719" customFormat="1" ht="12.5" x14ac:dyDescent="0.25"/>
    <row r="964720" customFormat="1" ht="12.5" x14ac:dyDescent="0.25"/>
    <row r="964721" customFormat="1" ht="12.5" x14ac:dyDescent="0.25"/>
    <row r="964722" customFormat="1" ht="12.5" x14ac:dyDescent="0.25"/>
    <row r="964723" customFormat="1" ht="12.5" x14ac:dyDescent="0.25"/>
    <row r="964724" customFormat="1" ht="12.5" x14ac:dyDescent="0.25"/>
    <row r="964725" customFormat="1" ht="12.5" x14ac:dyDescent="0.25"/>
    <row r="964726" customFormat="1" ht="12.5" x14ac:dyDescent="0.25"/>
    <row r="964727" customFormat="1" ht="12.5" x14ac:dyDescent="0.25"/>
    <row r="964728" customFormat="1" ht="12.5" x14ac:dyDescent="0.25"/>
    <row r="964729" customFormat="1" ht="12.5" x14ac:dyDescent="0.25"/>
    <row r="964730" customFormat="1" ht="12.5" x14ac:dyDescent="0.25"/>
    <row r="964731" customFormat="1" ht="12.5" x14ac:dyDescent="0.25"/>
    <row r="964732" customFormat="1" ht="12.5" x14ac:dyDescent="0.25"/>
    <row r="964733" customFormat="1" ht="12.5" x14ac:dyDescent="0.25"/>
    <row r="964734" customFormat="1" ht="12.5" x14ac:dyDescent="0.25"/>
    <row r="964735" customFormat="1" ht="12.5" x14ac:dyDescent="0.25"/>
    <row r="964736" customFormat="1" ht="12.5" x14ac:dyDescent="0.25"/>
    <row r="964737" customFormat="1" ht="12.5" x14ac:dyDescent="0.25"/>
    <row r="964738" customFormat="1" ht="12.5" x14ac:dyDescent="0.25"/>
    <row r="964739" customFormat="1" ht="12.5" x14ac:dyDescent="0.25"/>
    <row r="964740" customFormat="1" ht="12.5" x14ac:dyDescent="0.25"/>
    <row r="964741" customFormat="1" ht="12.5" x14ac:dyDescent="0.25"/>
    <row r="964742" customFormat="1" ht="12.5" x14ac:dyDescent="0.25"/>
    <row r="964743" customFormat="1" ht="12.5" x14ac:dyDescent="0.25"/>
    <row r="964744" customFormat="1" ht="12.5" x14ac:dyDescent="0.25"/>
    <row r="964745" customFormat="1" ht="12.5" x14ac:dyDescent="0.25"/>
    <row r="964746" customFormat="1" ht="12.5" x14ac:dyDescent="0.25"/>
    <row r="964747" customFormat="1" ht="12.5" x14ac:dyDescent="0.25"/>
    <row r="964748" customFormat="1" ht="12.5" x14ac:dyDescent="0.25"/>
    <row r="964749" customFormat="1" ht="12.5" x14ac:dyDescent="0.25"/>
    <row r="964750" customFormat="1" ht="12.5" x14ac:dyDescent="0.25"/>
    <row r="964751" customFormat="1" ht="12.5" x14ac:dyDescent="0.25"/>
    <row r="964752" customFormat="1" ht="12.5" x14ac:dyDescent="0.25"/>
    <row r="964753" customFormat="1" ht="12.5" x14ac:dyDescent="0.25"/>
    <row r="964754" customFormat="1" ht="12.5" x14ac:dyDescent="0.25"/>
    <row r="964755" customFormat="1" ht="12.5" x14ac:dyDescent="0.25"/>
    <row r="964756" customFormat="1" ht="12.5" x14ac:dyDescent="0.25"/>
    <row r="964757" customFormat="1" ht="12.5" x14ac:dyDescent="0.25"/>
    <row r="964758" customFormat="1" ht="12.5" x14ac:dyDescent="0.25"/>
    <row r="964759" customFormat="1" ht="12.5" x14ac:dyDescent="0.25"/>
    <row r="964760" customFormat="1" ht="12.5" x14ac:dyDescent="0.25"/>
    <row r="964761" customFormat="1" ht="12.5" x14ac:dyDescent="0.25"/>
    <row r="964762" customFormat="1" ht="12.5" x14ac:dyDescent="0.25"/>
    <row r="964763" customFormat="1" ht="12.5" x14ac:dyDescent="0.25"/>
    <row r="964764" customFormat="1" ht="12.5" x14ac:dyDescent="0.25"/>
    <row r="964765" customFormat="1" ht="12.5" x14ac:dyDescent="0.25"/>
    <row r="964766" customFormat="1" ht="12.5" x14ac:dyDescent="0.25"/>
    <row r="964767" customFormat="1" ht="12.5" x14ac:dyDescent="0.25"/>
    <row r="964768" customFormat="1" ht="12.5" x14ac:dyDescent="0.25"/>
    <row r="964769" customFormat="1" ht="12.5" x14ac:dyDescent="0.25"/>
    <row r="964770" customFormat="1" ht="12.5" x14ac:dyDescent="0.25"/>
    <row r="964771" customFormat="1" ht="12.5" x14ac:dyDescent="0.25"/>
    <row r="964772" customFormat="1" ht="12.5" x14ac:dyDescent="0.25"/>
    <row r="964773" customFormat="1" ht="12.5" x14ac:dyDescent="0.25"/>
    <row r="964774" customFormat="1" ht="12.5" x14ac:dyDescent="0.25"/>
    <row r="964775" customFormat="1" ht="12.5" x14ac:dyDescent="0.25"/>
    <row r="964776" customFormat="1" ht="12.5" x14ac:dyDescent="0.25"/>
    <row r="964777" customFormat="1" ht="12.5" x14ac:dyDescent="0.25"/>
    <row r="964778" customFormat="1" ht="12.5" x14ac:dyDescent="0.25"/>
    <row r="964779" customFormat="1" ht="12.5" x14ac:dyDescent="0.25"/>
    <row r="964780" customFormat="1" ht="12.5" x14ac:dyDescent="0.25"/>
    <row r="964781" customFormat="1" ht="12.5" x14ac:dyDescent="0.25"/>
    <row r="964782" customFormat="1" ht="12.5" x14ac:dyDescent="0.25"/>
    <row r="964783" customFormat="1" ht="12.5" x14ac:dyDescent="0.25"/>
    <row r="964784" customFormat="1" ht="12.5" x14ac:dyDescent="0.25"/>
    <row r="964785" customFormat="1" ht="12.5" x14ac:dyDescent="0.25"/>
    <row r="964786" customFormat="1" ht="12.5" x14ac:dyDescent="0.25"/>
    <row r="964787" customFormat="1" ht="12.5" x14ac:dyDescent="0.25"/>
    <row r="964788" customFormat="1" ht="12.5" x14ac:dyDescent="0.25"/>
    <row r="964789" customFormat="1" ht="12.5" x14ac:dyDescent="0.25"/>
    <row r="964790" customFormat="1" ht="12.5" x14ac:dyDescent="0.25"/>
    <row r="964791" customFormat="1" ht="12.5" x14ac:dyDescent="0.25"/>
    <row r="964792" customFormat="1" ht="12.5" x14ac:dyDescent="0.25"/>
    <row r="964793" customFormat="1" ht="12.5" x14ac:dyDescent="0.25"/>
    <row r="964794" customFormat="1" ht="12.5" x14ac:dyDescent="0.25"/>
    <row r="964795" customFormat="1" ht="12.5" x14ac:dyDescent="0.25"/>
    <row r="964796" customFormat="1" ht="12.5" x14ac:dyDescent="0.25"/>
    <row r="964797" customFormat="1" ht="12.5" x14ac:dyDescent="0.25"/>
    <row r="964798" customFormat="1" ht="12.5" x14ac:dyDescent="0.25"/>
    <row r="964799" customFormat="1" ht="12.5" x14ac:dyDescent="0.25"/>
    <row r="964800" customFormat="1" ht="12.5" x14ac:dyDescent="0.25"/>
    <row r="964801" customFormat="1" ht="12.5" x14ac:dyDescent="0.25"/>
    <row r="964802" customFormat="1" ht="12.5" x14ac:dyDescent="0.25"/>
    <row r="964803" customFormat="1" ht="12.5" x14ac:dyDescent="0.25"/>
    <row r="964804" customFormat="1" ht="12.5" x14ac:dyDescent="0.25"/>
    <row r="964805" customFormat="1" ht="12.5" x14ac:dyDescent="0.25"/>
    <row r="964806" customFormat="1" ht="12.5" x14ac:dyDescent="0.25"/>
    <row r="964807" customFormat="1" ht="12.5" x14ac:dyDescent="0.25"/>
    <row r="964808" customFormat="1" ht="12.5" x14ac:dyDescent="0.25"/>
    <row r="964809" customFormat="1" ht="12.5" x14ac:dyDescent="0.25"/>
    <row r="964810" customFormat="1" ht="12.5" x14ac:dyDescent="0.25"/>
    <row r="964811" customFormat="1" ht="12.5" x14ac:dyDescent="0.25"/>
    <row r="964812" customFormat="1" ht="12.5" x14ac:dyDescent="0.25"/>
    <row r="964813" customFormat="1" ht="12.5" x14ac:dyDescent="0.25"/>
    <row r="964814" customFormat="1" ht="12.5" x14ac:dyDescent="0.25"/>
    <row r="964815" customFormat="1" ht="12.5" x14ac:dyDescent="0.25"/>
    <row r="964816" customFormat="1" ht="12.5" x14ac:dyDescent="0.25"/>
    <row r="964817" customFormat="1" ht="12.5" x14ac:dyDescent="0.25"/>
    <row r="964818" customFormat="1" ht="12.5" x14ac:dyDescent="0.25"/>
    <row r="964819" customFormat="1" ht="12.5" x14ac:dyDescent="0.25"/>
    <row r="964820" customFormat="1" ht="12.5" x14ac:dyDescent="0.25"/>
    <row r="964821" customFormat="1" ht="12.5" x14ac:dyDescent="0.25"/>
    <row r="964822" customFormat="1" ht="12.5" x14ac:dyDescent="0.25"/>
    <row r="964823" customFormat="1" ht="12.5" x14ac:dyDescent="0.25"/>
    <row r="964824" customFormat="1" ht="12.5" x14ac:dyDescent="0.25"/>
    <row r="964825" customFormat="1" ht="12.5" x14ac:dyDescent="0.25"/>
    <row r="964826" customFormat="1" ht="12.5" x14ac:dyDescent="0.25"/>
    <row r="964827" customFormat="1" ht="12.5" x14ac:dyDescent="0.25"/>
    <row r="964828" customFormat="1" ht="12.5" x14ac:dyDescent="0.25"/>
    <row r="964829" customFormat="1" ht="12.5" x14ac:dyDescent="0.25"/>
    <row r="964830" customFormat="1" ht="12.5" x14ac:dyDescent="0.25"/>
    <row r="964831" customFormat="1" ht="12.5" x14ac:dyDescent="0.25"/>
    <row r="964832" customFormat="1" ht="12.5" x14ac:dyDescent="0.25"/>
    <row r="964833" customFormat="1" ht="12.5" x14ac:dyDescent="0.25"/>
    <row r="964834" customFormat="1" ht="12.5" x14ac:dyDescent="0.25"/>
    <row r="964835" customFormat="1" ht="12.5" x14ac:dyDescent="0.25"/>
    <row r="964836" customFormat="1" ht="12.5" x14ac:dyDescent="0.25"/>
    <row r="964837" customFormat="1" ht="12.5" x14ac:dyDescent="0.25"/>
    <row r="964838" customFormat="1" ht="12.5" x14ac:dyDescent="0.25"/>
    <row r="964839" customFormat="1" ht="12.5" x14ac:dyDescent="0.25"/>
    <row r="964840" customFormat="1" ht="12.5" x14ac:dyDescent="0.25"/>
    <row r="964841" customFormat="1" ht="12.5" x14ac:dyDescent="0.25"/>
    <row r="964842" customFormat="1" ht="12.5" x14ac:dyDescent="0.25"/>
    <row r="964843" customFormat="1" ht="12.5" x14ac:dyDescent="0.25"/>
    <row r="964844" customFormat="1" ht="12.5" x14ac:dyDescent="0.25"/>
    <row r="964845" customFormat="1" ht="12.5" x14ac:dyDescent="0.25"/>
    <row r="964846" customFormat="1" ht="12.5" x14ac:dyDescent="0.25"/>
    <row r="964847" customFormat="1" ht="12.5" x14ac:dyDescent="0.25"/>
    <row r="964848" customFormat="1" ht="12.5" x14ac:dyDescent="0.25"/>
    <row r="964849" customFormat="1" ht="12.5" x14ac:dyDescent="0.25"/>
    <row r="964850" customFormat="1" ht="12.5" x14ac:dyDescent="0.25"/>
    <row r="964851" customFormat="1" ht="12.5" x14ac:dyDescent="0.25"/>
    <row r="964852" customFormat="1" ht="12.5" x14ac:dyDescent="0.25"/>
    <row r="964853" customFormat="1" ht="12.5" x14ac:dyDescent="0.25"/>
    <row r="964854" customFormat="1" ht="12.5" x14ac:dyDescent="0.25"/>
    <row r="964855" customFormat="1" ht="12.5" x14ac:dyDescent="0.25"/>
    <row r="964856" customFormat="1" ht="12.5" x14ac:dyDescent="0.25"/>
    <row r="964857" customFormat="1" ht="12.5" x14ac:dyDescent="0.25"/>
    <row r="964858" customFormat="1" ht="12.5" x14ac:dyDescent="0.25"/>
    <row r="964859" customFormat="1" ht="12.5" x14ac:dyDescent="0.25"/>
    <row r="964860" customFormat="1" ht="12.5" x14ac:dyDescent="0.25"/>
    <row r="964861" customFormat="1" ht="12.5" x14ac:dyDescent="0.25"/>
    <row r="964862" customFormat="1" ht="12.5" x14ac:dyDescent="0.25"/>
    <row r="964863" customFormat="1" ht="12.5" x14ac:dyDescent="0.25"/>
    <row r="964864" customFormat="1" ht="12.5" x14ac:dyDescent="0.25"/>
    <row r="964865" customFormat="1" ht="12.5" x14ac:dyDescent="0.25"/>
    <row r="964866" customFormat="1" ht="12.5" x14ac:dyDescent="0.25"/>
    <row r="964867" customFormat="1" ht="12.5" x14ac:dyDescent="0.25"/>
    <row r="964868" customFormat="1" ht="12.5" x14ac:dyDescent="0.25"/>
    <row r="964869" customFormat="1" ht="12.5" x14ac:dyDescent="0.25"/>
    <row r="964870" customFormat="1" ht="12.5" x14ac:dyDescent="0.25"/>
    <row r="964871" customFormat="1" ht="12.5" x14ac:dyDescent="0.25"/>
    <row r="964872" customFormat="1" ht="12.5" x14ac:dyDescent="0.25"/>
    <row r="964873" customFormat="1" ht="12.5" x14ac:dyDescent="0.25"/>
    <row r="964874" customFormat="1" ht="12.5" x14ac:dyDescent="0.25"/>
    <row r="964875" customFormat="1" ht="12.5" x14ac:dyDescent="0.25"/>
    <row r="964876" customFormat="1" ht="12.5" x14ac:dyDescent="0.25"/>
    <row r="964877" customFormat="1" ht="12.5" x14ac:dyDescent="0.25"/>
    <row r="964878" customFormat="1" ht="12.5" x14ac:dyDescent="0.25"/>
    <row r="964879" customFormat="1" ht="12.5" x14ac:dyDescent="0.25"/>
    <row r="964880" customFormat="1" ht="12.5" x14ac:dyDescent="0.25"/>
    <row r="964881" customFormat="1" ht="12.5" x14ac:dyDescent="0.25"/>
    <row r="964882" customFormat="1" ht="12.5" x14ac:dyDescent="0.25"/>
    <row r="964883" customFormat="1" ht="12.5" x14ac:dyDescent="0.25"/>
    <row r="964884" customFormat="1" ht="12.5" x14ac:dyDescent="0.25"/>
    <row r="964885" customFormat="1" ht="12.5" x14ac:dyDescent="0.25"/>
    <row r="964886" customFormat="1" ht="12.5" x14ac:dyDescent="0.25"/>
    <row r="964887" customFormat="1" ht="12.5" x14ac:dyDescent="0.25"/>
    <row r="964888" customFormat="1" ht="12.5" x14ac:dyDescent="0.25"/>
    <row r="964889" customFormat="1" ht="12.5" x14ac:dyDescent="0.25"/>
    <row r="964890" customFormat="1" ht="12.5" x14ac:dyDescent="0.25"/>
    <row r="964891" customFormat="1" ht="12.5" x14ac:dyDescent="0.25"/>
    <row r="964892" customFormat="1" ht="12.5" x14ac:dyDescent="0.25"/>
    <row r="964893" customFormat="1" ht="12.5" x14ac:dyDescent="0.25"/>
    <row r="964894" customFormat="1" ht="12.5" x14ac:dyDescent="0.25"/>
    <row r="964895" customFormat="1" ht="12.5" x14ac:dyDescent="0.25"/>
    <row r="964896" customFormat="1" ht="12.5" x14ac:dyDescent="0.25"/>
    <row r="964897" customFormat="1" ht="12.5" x14ac:dyDescent="0.25"/>
    <row r="964898" customFormat="1" ht="12.5" x14ac:dyDescent="0.25"/>
    <row r="964899" customFormat="1" ht="12.5" x14ac:dyDescent="0.25"/>
    <row r="964900" customFormat="1" ht="12.5" x14ac:dyDescent="0.25"/>
    <row r="964901" customFormat="1" ht="12.5" x14ac:dyDescent="0.25"/>
    <row r="964902" customFormat="1" ht="12.5" x14ac:dyDescent="0.25"/>
    <row r="964903" customFormat="1" ht="12.5" x14ac:dyDescent="0.25"/>
    <row r="964904" customFormat="1" ht="12.5" x14ac:dyDescent="0.25"/>
    <row r="964905" customFormat="1" ht="12.5" x14ac:dyDescent="0.25"/>
    <row r="964906" customFormat="1" ht="12.5" x14ac:dyDescent="0.25"/>
    <row r="964907" customFormat="1" ht="12.5" x14ac:dyDescent="0.25"/>
    <row r="964908" customFormat="1" ht="12.5" x14ac:dyDescent="0.25"/>
    <row r="964909" customFormat="1" ht="12.5" x14ac:dyDescent="0.25"/>
    <row r="964910" customFormat="1" ht="12.5" x14ac:dyDescent="0.25"/>
    <row r="964911" customFormat="1" ht="12.5" x14ac:dyDescent="0.25"/>
    <row r="964912" customFormat="1" ht="12.5" x14ac:dyDescent="0.25"/>
    <row r="964913" customFormat="1" ht="12.5" x14ac:dyDescent="0.25"/>
    <row r="964914" customFormat="1" ht="12.5" x14ac:dyDescent="0.25"/>
    <row r="964915" customFormat="1" ht="12.5" x14ac:dyDescent="0.25"/>
    <row r="964916" customFormat="1" ht="12.5" x14ac:dyDescent="0.25"/>
    <row r="964917" customFormat="1" ht="12.5" x14ac:dyDescent="0.25"/>
    <row r="964918" customFormat="1" ht="12.5" x14ac:dyDescent="0.25"/>
    <row r="964919" customFormat="1" ht="12.5" x14ac:dyDescent="0.25"/>
    <row r="964920" customFormat="1" ht="12.5" x14ac:dyDescent="0.25"/>
    <row r="964921" customFormat="1" ht="12.5" x14ac:dyDescent="0.25"/>
    <row r="964922" customFormat="1" ht="12.5" x14ac:dyDescent="0.25"/>
    <row r="964923" customFormat="1" ht="12.5" x14ac:dyDescent="0.25"/>
    <row r="964924" customFormat="1" ht="12.5" x14ac:dyDescent="0.25"/>
    <row r="964925" customFormat="1" ht="12.5" x14ac:dyDescent="0.25"/>
    <row r="964926" customFormat="1" ht="12.5" x14ac:dyDescent="0.25"/>
    <row r="964927" customFormat="1" ht="12.5" x14ac:dyDescent="0.25"/>
    <row r="964928" customFormat="1" ht="12.5" x14ac:dyDescent="0.25"/>
    <row r="964929" customFormat="1" ht="12.5" x14ac:dyDescent="0.25"/>
    <row r="964930" customFormat="1" ht="12.5" x14ac:dyDescent="0.25"/>
    <row r="964931" customFormat="1" ht="12.5" x14ac:dyDescent="0.25"/>
    <row r="964932" customFormat="1" ht="12.5" x14ac:dyDescent="0.25"/>
    <row r="964933" customFormat="1" ht="12.5" x14ac:dyDescent="0.25"/>
    <row r="964934" customFormat="1" ht="12.5" x14ac:dyDescent="0.25"/>
    <row r="964935" customFormat="1" ht="12.5" x14ac:dyDescent="0.25"/>
    <row r="964936" customFormat="1" ht="12.5" x14ac:dyDescent="0.25"/>
    <row r="964937" customFormat="1" ht="12.5" x14ac:dyDescent="0.25"/>
    <row r="964938" customFormat="1" ht="12.5" x14ac:dyDescent="0.25"/>
    <row r="964939" customFormat="1" ht="12.5" x14ac:dyDescent="0.25"/>
    <row r="964940" customFormat="1" ht="12.5" x14ac:dyDescent="0.25"/>
    <row r="964941" customFormat="1" ht="12.5" x14ac:dyDescent="0.25"/>
    <row r="964942" customFormat="1" ht="12.5" x14ac:dyDescent="0.25"/>
    <row r="964943" customFormat="1" ht="12.5" x14ac:dyDescent="0.25"/>
    <row r="964944" customFormat="1" ht="12.5" x14ac:dyDescent="0.25"/>
    <row r="964945" customFormat="1" ht="12.5" x14ac:dyDescent="0.25"/>
    <row r="964946" customFormat="1" ht="12.5" x14ac:dyDescent="0.25"/>
    <row r="964947" customFormat="1" ht="12.5" x14ac:dyDescent="0.25"/>
    <row r="964948" customFormat="1" ht="12.5" x14ac:dyDescent="0.25"/>
    <row r="964949" customFormat="1" ht="12.5" x14ac:dyDescent="0.25"/>
    <row r="964950" customFormat="1" ht="12.5" x14ac:dyDescent="0.25"/>
    <row r="964951" customFormat="1" ht="12.5" x14ac:dyDescent="0.25"/>
    <row r="964952" customFormat="1" ht="12.5" x14ac:dyDescent="0.25"/>
    <row r="964953" customFormat="1" ht="12.5" x14ac:dyDescent="0.25"/>
    <row r="964954" customFormat="1" ht="12.5" x14ac:dyDescent="0.25"/>
    <row r="964955" customFormat="1" ht="12.5" x14ac:dyDescent="0.25"/>
    <row r="964956" customFormat="1" ht="12.5" x14ac:dyDescent="0.25"/>
    <row r="964957" customFormat="1" ht="12.5" x14ac:dyDescent="0.25"/>
    <row r="964958" customFormat="1" ht="12.5" x14ac:dyDescent="0.25"/>
    <row r="964959" customFormat="1" ht="12.5" x14ac:dyDescent="0.25"/>
    <row r="964960" customFormat="1" ht="12.5" x14ac:dyDescent="0.25"/>
    <row r="964961" customFormat="1" ht="12.5" x14ac:dyDescent="0.25"/>
    <row r="964962" customFormat="1" ht="12.5" x14ac:dyDescent="0.25"/>
    <row r="964963" customFormat="1" ht="12.5" x14ac:dyDescent="0.25"/>
    <row r="964964" customFormat="1" ht="12.5" x14ac:dyDescent="0.25"/>
    <row r="964965" customFormat="1" ht="12.5" x14ac:dyDescent="0.25"/>
    <row r="964966" customFormat="1" ht="12.5" x14ac:dyDescent="0.25"/>
    <row r="964967" customFormat="1" ht="12.5" x14ac:dyDescent="0.25"/>
    <row r="964968" customFormat="1" ht="12.5" x14ac:dyDescent="0.25"/>
    <row r="964969" customFormat="1" ht="12.5" x14ac:dyDescent="0.25"/>
    <row r="964970" customFormat="1" ht="12.5" x14ac:dyDescent="0.25"/>
    <row r="964971" customFormat="1" ht="12.5" x14ac:dyDescent="0.25"/>
    <row r="964972" customFormat="1" ht="12.5" x14ac:dyDescent="0.25"/>
    <row r="964973" customFormat="1" ht="12.5" x14ac:dyDescent="0.25"/>
    <row r="964974" customFormat="1" ht="12.5" x14ac:dyDescent="0.25"/>
    <row r="964975" customFormat="1" ht="12.5" x14ac:dyDescent="0.25"/>
    <row r="964976" customFormat="1" ht="12.5" x14ac:dyDescent="0.25"/>
    <row r="964977" customFormat="1" ht="12.5" x14ac:dyDescent="0.25"/>
    <row r="964978" customFormat="1" ht="12.5" x14ac:dyDescent="0.25"/>
    <row r="964979" customFormat="1" ht="12.5" x14ac:dyDescent="0.25"/>
    <row r="964980" customFormat="1" ht="12.5" x14ac:dyDescent="0.25"/>
    <row r="964981" customFormat="1" ht="12.5" x14ac:dyDescent="0.25"/>
    <row r="964982" customFormat="1" ht="12.5" x14ac:dyDescent="0.25"/>
    <row r="964983" customFormat="1" ht="12.5" x14ac:dyDescent="0.25"/>
    <row r="964984" customFormat="1" ht="12.5" x14ac:dyDescent="0.25"/>
    <row r="964985" customFormat="1" ht="12.5" x14ac:dyDescent="0.25"/>
    <row r="964986" customFormat="1" ht="12.5" x14ac:dyDescent="0.25"/>
    <row r="964987" customFormat="1" ht="12.5" x14ac:dyDescent="0.25"/>
    <row r="964988" customFormat="1" ht="12.5" x14ac:dyDescent="0.25"/>
    <row r="964989" customFormat="1" ht="12.5" x14ac:dyDescent="0.25"/>
    <row r="964990" customFormat="1" ht="12.5" x14ac:dyDescent="0.25"/>
    <row r="964991" customFormat="1" ht="12.5" x14ac:dyDescent="0.25"/>
    <row r="964992" customFormat="1" ht="12.5" x14ac:dyDescent="0.25"/>
    <row r="964993" customFormat="1" ht="12.5" x14ac:dyDescent="0.25"/>
    <row r="964994" customFormat="1" ht="12.5" x14ac:dyDescent="0.25"/>
    <row r="964995" customFormat="1" ht="12.5" x14ac:dyDescent="0.25"/>
    <row r="964996" customFormat="1" ht="12.5" x14ac:dyDescent="0.25"/>
    <row r="964997" customFormat="1" ht="12.5" x14ac:dyDescent="0.25"/>
    <row r="964998" customFormat="1" ht="12.5" x14ac:dyDescent="0.25"/>
    <row r="964999" customFormat="1" ht="12.5" x14ac:dyDescent="0.25"/>
    <row r="965000" customFormat="1" ht="12.5" x14ac:dyDescent="0.25"/>
    <row r="965001" customFormat="1" ht="12.5" x14ac:dyDescent="0.25"/>
    <row r="965002" customFormat="1" ht="12.5" x14ac:dyDescent="0.25"/>
    <row r="965003" customFormat="1" ht="12.5" x14ac:dyDescent="0.25"/>
    <row r="965004" customFormat="1" ht="12.5" x14ac:dyDescent="0.25"/>
    <row r="965005" customFormat="1" ht="12.5" x14ac:dyDescent="0.25"/>
    <row r="965006" customFormat="1" ht="12.5" x14ac:dyDescent="0.25"/>
    <row r="965007" customFormat="1" ht="12.5" x14ac:dyDescent="0.25"/>
    <row r="965008" customFormat="1" ht="12.5" x14ac:dyDescent="0.25"/>
    <row r="965009" customFormat="1" ht="12.5" x14ac:dyDescent="0.25"/>
    <row r="965010" customFormat="1" ht="12.5" x14ac:dyDescent="0.25"/>
    <row r="965011" customFormat="1" ht="12.5" x14ac:dyDescent="0.25"/>
    <row r="965012" customFormat="1" ht="12.5" x14ac:dyDescent="0.25"/>
    <row r="965013" customFormat="1" ht="12.5" x14ac:dyDescent="0.25"/>
    <row r="965014" customFormat="1" ht="12.5" x14ac:dyDescent="0.25"/>
    <row r="965015" customFormat="1" ht="12.5" x14ac:dyDescent="0.25"/>
    <row r="965016" customFormat="1" ht="12.5" x14ac:dyDescent="0.25"/>
    <row r="965017" customFormat="1" ht="12.5" x14ac:dyDescent="0.25"/>
    <row r="965018" customFormat="1" ht="12.5" x14ac:dyDescent="0.25"/>
    <row r="965019" customFormat="1" ht="12.5" x14ac:dyDescent="0.25"/>
    <row r="965020" customFormat="1" ht="12.5" x14ac:dyDescent="0.25"/>
    <row r="965021" customFormat="1" ht="12.5" x14ac:dyDescent="0.25"/>
    <row r="965022" customFormat="1" ht="12.5" x14ac:dyDescent="0.25"/>
    <row r="965023" customFormat="1" ht="12.5" x14ac:dyDescent="0.25"/>
    <row r="965024" customFormat="1" ht="12.5" x14ac:dyDescent="0.25"/>
    <row r="965025" customFormat="1" ht="12.5" x14ac:dyDescent="0.25"/>
    <row r="965026" customFormat="1" ht="12.5" x14ac:dyDescent="0.25"/>
    <row r="965027" customFormat="1" ht="12.5" x14ac:dyDescent="0.25"/>
    <row r="965028" customFormat="1" ht="12.5" x14ac:dyDescent="0.25"/>
    <row r="965029" customFormat="1" ht="12.5" x14ac:dyDescent="0.25"/>
    <row r="965030" customFormat="1" ht="12.5" x14ac:dyDescent="0.25"/>
    <row r="965031" customFormat="1" ht="12.5" x14ac:dyDescent="0.25"/>
    <row r="965032" customFormat="1" ht="12.5" x14ac:dyDescent="0.25"/>
    <row r="965033" customFormat="1" ht="12.5" x14ac:dyDescent="0.25"/>
    <row r="965034" customFormat="1" ht="12.5" x14ac:dyDescent="0.25"/>
    <row r="965035" customFormat="1" ht="12.5" x14ac:dyDescent="0.25"/>
    <row r="965036" customFormat="1" ht="12.5" x14ac:dyDescent="0.25"/>
    <row r="965037" customFormat="1" ht="12.5" x14ac:dyDescent="0.25"/>
    <row r="965038" customFormat="1" ht="12.5" x14ac:dyDescent="0.25"/>
    <row r="965039" customFormat="1" ht="12.5" x14ac:dyDescent="0.25"/>
    <row r="965040" customFormat="1" ht="12.5" x14ac:dyDescent="0.25"/>
    <row r="965041" customFormat="1" ht="12.5" x14ac:dyDescent="0.25"/>
    <row r="965042" customFormat="1" ht="12.5" x14ac:dyDescent="0.25"/>
    <row r="965043" customFormat="1" ht="12.5" x14ac:dyDescent="0.25"/>
    <row r="965044" customFormat="1" ht="12.5" x14ac:dyDescent="0.25"/>
    <row r="965045" customFormat="1" ht="12.5" x14ac:dyDescent="0.25"/>
    <row r="965046" customFormat="1" ht="12.5" x14ac:dyDescent="0.25"/>
    <row r="965047" customFormat="1" ht="12.5" x14ac:dyDescent="0.25"/>
    <row r="965048" customFormat="1" ht="12.5" x14ac:dyDescent="0.25"/>
    <row r="965049" customFormat="1" ht="12.5" x14ac:dyDescent="0.25"/>
    <row r="965050" customFormat="1" ht="12.5" x14ac:dyDescent="0.25"/>
    <row r="965051" customFormat="1" ht="12.5" x14ac:dyDescent="0.25"/>
    <row r="965052" customFormat="1" ht="12.5" x14ac:dyDescent="0.25"/>
    <row r="965053" customFormat="1" ht="12.5" x14ac:dyDescent="0.25"/>
    <row r="965054" customFormat="1" ht="12.5" x14ac:dyDescent="0.25"/>
    <row r="965055" customFormat="1" ht="12.5" x14ac:dyDescent="0.25"/>
    <row r="965056" customFormat="1" ht="12.5" x14ac:dyDescent="0.25"/>
    <row r="965057" customFormat="1" ht="12.5" x14ac:dyDescent="0.25"/>
    <row r="965058" customFormat="1" ht="12.5" x14ac:dyDescent="0.25"/>
    <row r="965059" customFormat="1" ht="12.5" x14ac:dyDescent="0.25"/>
    <row r="965060" customFormat="1" ht="12.5" x14ac:dyDescent="0.25"/>
    <row r="965061" customFormat="1" ht="12.5" x14ac:dyDescent="0.25"/>
    <row r="965062" customFormat="1" ht="12.5" x14ac:dyDescent="0.25"/>
    <row r="965063" customFormat="1" ht="12.5" x14ac:dyDescent="0.25"/>
    <row r="965064" customFormat="1" ht="12.5" x14ac:dyDescent="0.25"/>
    <row r="965065" customFormat="1" ht="12.5" x14ac:dyDescent="0.25"/>
    <row r="965066" customFormat="1" ht="12.5" x14ac:dyDescent="0.25"/>
    <row r="965067" customFormat="1" ht="12.5" x14ac:dyDescent="0.25"/>
    <row r="965068" customFormat="1" ht="12.5" x14ac:dyDescent="0.25"/>
    <row r="965069" customFormat="1" ht="12.5" x14ac:dyDescent="0.25"/>
    <row r="965070" customFormat="1" ht="12.5" x14ac:dyDescent="0.25"/>
    <row r="965071" customFormat="1" ht="12.5" x14ac:dyDescent="0.25"/>
    <row r="965072" customFormat="1" ht="12.5" x14ac:dyDescent="0.25"/>
    <row r="965073" customFormat="1" ht="12.5" x14ac:dyDescent="0.25"/>
    <row r="965074" customFormat="1" ht="12.5" x14ac:dyDescent="0.25"/>
    <row r="965075" customFormat="1" ht="12.5" x14ac:dyDescent="0.25"/>
    <row r="965076" customFormat="1" ht="12.5" x14ac:dyDescent="0.25"/>
    <row r="965077" customFormat="1" ht="12.5" x14ac:dyDescent="0.25"/>
    <row r="965078" customFormat="1" ht="12.5" x14ac:dyDescent="0.25"/>
    <row r="965079" customFormat="1" ht="12.5" x14ac:dyDescent="0.25"/>
    <row r="965080" customFormat="1" ht="12.5" x14ac:dyDescent="0.25"/>
    <row r="965081" customFormat="1" ht="12.5" x14ac:dyDescent="0.25"/>
    <row r="965082" customFormat="1" ht="12.5" x14ac:dyDescent="0.25"/>
    <row r="965083" customFormat="1" ht="12.5" x14ac:dyDescent="0.25"/>
    <row r="965084" customFormat="1" ht="12.5" x14ac:dyDescent="0.25"/>
    <row r="965085" customFormat="1" ht="12.5" x14ac:dyDescent="0.25"/>
    <row r="965086" customFormat="1" ht="12.5" x14ac:dyDescent="0.25"/>
    <row r="965087" customFormat="1" ht="12.5" x14ac:dyDescent="0.25"/>
    <row r="965088" customFormat="1" ht="12.5" x14ac:dyDescent="0.25"/>
    <row r="965089" customFormat="1" ht="12.5" x14ac:dyDescent="0.25"/>
    <row r="965090" customFormat="1" ht="12.5" x14ac:dyDescent="0.25"/>
    <row r="965091" customFormat="1" ht="12.5" x14ac:dyDescent="0.25"/>
    <row r="965092" customFormat="1" ht="12.5" x14ac:dyDescent="0.25"/>
    <row r="965093" customFormat="1" ht="12.5" x14ac:dyDescent="0.25"/>
    <row r="965094" customFormat="1" ht="12.5" x14ac:dyDescent="0.25"/>
    <row r="965095" customFormat="1" ht="12.5" x14ac:dyDescent="0.25"/>
    <row r="965096" customFormat="1" ht="12.5" x14ac:dyDescent="0.25"/>
    <row r="965097" customFormat="1" ht="12.5" x14ac:dyDescent="0.25"/>
    <row r="965098" customFormat="1" ht="12.5" x14ac:dyDescent="0.25"/>
    <row r="965099" customFormat="1" ht="12.5" x14ac:dyDescent="0.25"/>
    <row r="965100" customFormat="1" ht="12.5" x14ac:dyDescent="0.25"/>
    <row r="965101" customFormat="1" ht="12.5" x14ac:dyDescent="0.25"/>
    <row r="965102" customFormat="1" ht="12.5" x14ac:dyDescent="0.25"/>
    <row r="965103" customFormat="1" ht="12.5" x14ac:dyDescent="0.25"/>
    <row r="965104" customFormat="1" ht="12.5" x14ac:dyDescent="0.25"/>
    <row r="965105" customFormat="1" ht="12.5" x14ac:dyDescent="0.25"/>
    <row r="965106" customFormat="1" ht="12.5" x14ac:dyDescent="0.25"/>
    <row r="965107" customFormat="1" ht="12.5" x14ac:dyDescent="0.25"/>
    <row r="965108" customFormat="1" ht="12.5" x14ac:dyDescent="0.25"/>
    <row r="965109" customFormat="1" ht="12.5" x14ac:dyDescent="0.25"/>
    <row r="965110" customFormat="1" ht="12.5" x14ac:dyDescent="0.25"/>
    <row r="965111" customFormat="1" ht="12.5" x14ac:dyDescent="0.25"/>
    <row r="965112" customFormat="1" ht="12.5" x14ac:dyDescent="0.25"/>
    <row r="965113" customFormat="1" ht="12.5" x14ac:dyDescent="0.25"/>
    <row r="965114" customFormat="1" ht="12.5" x14ac:dyDescent="0.25"/>
    <row r="965115" customFormat="1" ht="12.5" x14ac:dyDescent="0.25"/>
    <row r="965116" customFormat="1" ht="12.5" x14ac:dyDescent="0.25"/>
    <row r="965117" customFormat="1" ht="12.5" x14ac:dyDescent="0.25"/>
    <row r="965118" customFormat="1" ht="12.5" x14ac:dyDescent="0.25"/>
    <row r="965119" customFormat="1" ht="12.5" x14ac:dyDescent="0.25"/>
    <row r="965120" customFormat="1" ht="12.5" x14ac:dyDescent="0.25"/>
    <row r="965121" customFormat="1" ht="12.5" x14ac:dyDescent="0.25"/>
    <row r="965122" customFormat="1" ht="12.5" x14ac:dyDescent="0.25"/>
    <row r="965123" customFormat="1" ht="12.5" x14ac:dyDescent="0.25"/>
    <row r="965124" customFormat="1" ht="12.5" x14ac:dyDescent="0.25"/>
    <row r="965125" customFormat="1" ht="12.5" x14ac:dyDescent="0.25"/>
    <row r="965126" customFormat="1" ht="12.5" x14ac:dyDescent="0.25"/>
    <row r="965127" customFormat="1" ht="12.5" x14ac:dyDescent="0.25"/>
    <row r="965128" customFormat="1" ht="12.5" x14ac:dyDescent="0.25"/>
    <row r="965129" customFormat="1" ht="12.5" x14ac:dyDescent="0.25"/>
    <row r="965130" customFormat="1" ht="12.5" x14ac:dyDescent="0.25"/>
    <row r="965131" customFormat="1" ht="12.5" x14ac:dyDescent="0.25"/>
    <row r="965132" customFormat="1" ht="12.5" x14ac:dyDescent="0.25"/>
    <row r="965133" customFormat="1" ht="12.5" x14ac:dyDescent="0.25"/>
    <row r="965134" customFormat="1" ht="12.5" x14ac:dyDescent="0.25"/>
    <row r="965135" customFormat="1" ht="12.5" x14ac:dyDescent="0.25"/>
    <row r="965136" customFormat="1" ht="12.5" x14ac:dyDescent="0.25"/>
    <row r="965137" customFormat="1" ht="12.5" x14ac:dyDescent="0.25"/>
    <row r="965138" customFormat="1" ht="12.5" x14ac:dyDescent="0.25"/>
    <row r="965139" customFormat="1" ht="12.5" x14ac:dyDescent="0.25"/>
    <row r="965140" customFormat="1" ht="12.5" x14ac:dyDescent="0.25"/>
    <row r="965141" customFormat="1" ht="12.5" x14ac:dyDescent="0.25"/>
    <row r="965142" customFormat="1" ht="12.5" x14ac:dyDescent="0.25"/>
    <row r="965143" customFormat="1" ht="12.5" x14ac:dyDescent="0.25"/>
    <row r="965144" customFormat="1" ht="12.5" x14ac:dyDescent="0.25"/>
    <row r="965145" customFormat="1" ht="12.5" x14ac:dyDescent="0.25"/>
    <row r="965146" customFormat="1" ht="12.5" x14ac:dyDescent="0.25"/>
    <row r="965147" customFormat="1" ht="12.5" x14ac:dyDescent="0.25"/>
    <row r="965148" customFormat="1" ht="12.5" x14ac:dyDescent="0.25"/>
    <row r="965149" customFormat="1" ht="12.5" x14ac:dyDescent="0.25"/>
    <row r="965150" customFormat="1" ht="12.5" x14ac:dyDescent="0.25"/>
    <row r="965151" customFormat="1" ht="12.5" x14ac:dyDescent="0.25"/>
    <row r="965152" customFormat="1" ht="12.5" x14ac:dyDescent="0.25"/>
    <row r="965153" customFormat="1" ht="12.5" x14ac:dyDescent="0.25"/>
    <row r="965154" customFormat="1" ht="12.5" x14ac:dyDescent="0.25"/>
    <row r="965155" customFormat="1" ht="12.5" x14ac:dyDescent="0.25"/>
    <row r="965156" customFormat="1" ht="12.5" x14ac:dyDescent="0.25"/>
    <row r="965157" customFormat="1" ht="12.5" x14ac:dyDescent="0.25"/>
    <row r="965158" customFormat="1" ht="12.5" x14ac:dyDescent="0.25"/>
    <row r="965159" customFormat="1" ht="12.5" x14ac:dyDescent="0.25"/>
    <row r="965160" customFormat="1" ht="12.5" x14ac:dyDescent="0.25"/>
    <row r="965161" customFormat="1" ht="12.5" x14ac:dyDescent="0.25"/>
    <row r="965162" customFormat="1" ht="12.5" x14ac:dyDescent="0.25"/>
    <row r="965163" customFormat="1" ht="12.5" x14ac:dyDescent="0.25"/>
    <row r="965164" customFormat="1" ht="12.5" x14ac:dyDescent="0.25"/>
    <row r="965165" customFormat="1" ht="12.5" x14ac:dyDescent="0.25"/>
    <row r="965166" customFormat="1" ht="12.5" x14ac:dyDescent="0.25"/>
    <row r="965167" customFormat="1" ht="12.5" x14ac:dyDescent="0.25"/>
    <row r="965168" customFormat="1" ht="12.5" x14ac:dyDescent="0.25"/>
    <row r="965169" customFormat="1" ht="12.5" x14ac:dyDescent="0.25"/>
    <row r="965170" customFormat="1" ht="12.5" x14ac:dyDescent="0.25"/>
    <row r="965171" customFormat="1" ht="12.5" x14ac:dyDescent="0.25"/>
    <row r="965172" customFormat="1" ht="12.5" x14ac:dyDescent="0.25"/>
    <row r="965173" customFormat="1" ht="12.5" x14ac:dyDescent="0.25"/>
    <row r="965174" customFormat="1" ht="12.5" x14ac:dyDescent="0.25"/>
    <row r="965175" customFormat="1" ht="12.5" x14ac:dyDescent="0.25"/>
    <row r="965176" customFormat="1" ht="12.5" x14ac:dyDescent="0.25"/>
    <row r="965177" customFormat="1" ht="12.5" x14ac:dyDescent="0.25"/>
    <row r="965178" customFormat="1" ht="12.5" x14ac:dyDescent="0.25"/>
    <row r="965179" customFormat="1" ht="12.5" x14ac:dyDescent="0.25"/>
    <row r="965180" customFormat="1" ht="12.5" x14ac:dyDescent="0.25"/>
    <row r="965181" customFormat="1" ht="12.5" x14ac:dyDescent="0.25"/>
    <row r="965182" customFormat="1" ht="12.5" x14ac:dyDescent="0.25"/>
    <row r="965183" customFormat="1" ht="12.5" x14ac:dyDescent="0.25"/>
    <row r="965184" customFormat="1" ht="12.5" x14ac:dyDescent="0.25"/>
    <row r="965185" customFormat="1" ht="12.5" x14ac:dyDescent="0.25"/>
    <row r="965186" customFormat="1" ht="12.5" x14ac:dyDescent="0.25"/>
    <row r="965187" customFormat="1" ht="12.5" x14ac:dyDescent="0.25"/>
    <row r="965188" customFormat="1" ht="12.5" x14ac:dyDescent="0.25"/>
    <row r="965189" customFormat="1" ht="12.5" x14ac:dyDescent="0.25"/>
    <row r="965190" customFormat="1" ht="12.5" x14ac:dyDescent="0.25"/>
    <row r="965191" customFormat="1" ht="12.5" x14ac:dyDescent="0.25"/>
    <row r="965192" customFormat="1" ht="12.5" x14ac:dyDescent="0.25"/>
    <row r="965193" customFormat="1" ht="12.5" x14ac:dyDescent="0.25"/>
    <row r="965194" customFormat="1" ht="12.5" x14ac:dyDescent="0.25"/>
    <row r="965195" customFormat="1" ht="12.5" x14ac:dyDescent="0.25"/>
    <row r="965196" customFormat="1" ht="12.5" x14ac:dyDescent="0.25"/>
    <row r="965197" customFormat="1" ht="12.5" x14ac:dyDescent="0.25"/>
    <row r="965198" customFormat="1" ht="12.5" x14ac:dyDescent="0.25"/>
    <row r="965199" customFormat="1" ht="12.5" x14ac:dyDescent="0.25"/>
    <row r="965200" customFormat="1" ht="12.5" x14ac:dyDescent="0.25"/>
    <row r="965201" customFormat="1" ht="12.5" x14ac:dyDescent="0.25"/>
    <row r="965202" customFormat="1" ht="12.5" x14ac:dyDescent="0.25"/>
    <row r="965203" customFormat="1" ht="12.5" x14ac:dyDescent="0.25"/>
    <row r="965204" customFormat="1" ht="12.5" x14ac:dyDescent="0.25"/>
    <row r="965205" customFormat="1" ht="12.5" x14ac:dyDescent="0.25"/>
    <row r="965206" customFormat="1" ht="12.5" x14ac:dyDescent="0.25"/>
    <row r="965207" customFormat="1" ht="12.5" x14ac:dyDescent="0.25"/>
    <row r="965208" customFormat="1" ht="12.5" x14ac:dyDescent="0.25"/>
    <row r="965209" customFormat="1" ht="12.5" x14ac:dyDescent="0.25"/>
    <row r="965210" customFormat="1" ht="12.5" x14ac:dyDescent="0.25"/>
    <row r="965211" customFormat="1" ht="12.5" x14ac:dyDescent="0.25"/>
    <row r="965212" customFormat="1" ht="12.5" x14ac:dyDescent="0.25"/>
    <row r="965213" customFormat="1" ht="12.5" x14ac:dyDescent="0.25"/>
    <row r="965214" customFormat="1" ht="12.5" x14ac:dyDescent="0.25"/>
    <row r="965215" customFormat="1" ht="12.5" x14ac:dyDescent="0.25"/>
    <row r="965216" customFormat="1" ht="12.5" x14ac:dyDescent="0.25"/>
    <row r="965217" customFormat="1" ht="12.5" x14ac:dyDescent="0.25"/>
    <row r="965218" customFormat="1" ht="12.5" x14ac:dyDescent="0.25"/>
    <row r="965219" customFormat="1" ht="12.5" x14ac:dyDescent="0.25"/>
    <row r="965220" customFormat="1" ht="12.5" x14ac:dyDescent="0.25"/>
    <row r="965221" customFormat="1" ht="12.5" x14ac:dyDescent="0.25"/>
    <row r="965222" customFormat="1" ht="12.5" x14ac:dyDescent="0.25"/>
    <row r="965223" customFormat="1" ht="12.5" x14ac:dyDescent="0.25"/>
    <row r="965224" customFormat="1" ht="12.5" x14ac:dyDescent="0.25"/>
    <row r="965225" customFormat="1" ht="12.5" x14ac:dyDescent="0.25"/>
    <row r="965226" customFormat="1" ht="12.5" x14ac:dyDescent="0.25"/>
    <row r="965227" customFormat="1" ht="12.5" x14ac:dyDescent="0.25"/>
    <row r="965228" customFormat="1" ht="12.5" x14ac:dyDescent="0.25"/>
    <row r="965229" customFormat="1" ht="12.5" x14ac:dyDescent="0.25"/>
    <row r="965230" customFormat="1" ht="12.5" x14ac:dyDescent="0.25"/>
    <row r="965231" customFormat="1" ht="12.5" x14ac:dyDescent="0.25"/>
    <row r="965232" customFormat="1" ht="12.5" x14ac:dyDescent="0.25"/>
    <row r="965233" customFormat="1" ht="12.5" x14ac:dyDescent="0.25"/>
    <row r="965234" customFormat="1" ht="12.5" x14ac:dyDescent="0.25"/>
    <row r="965235" customFormat="1" ht="12.5" x14ac:dyDescent="0.25"/>
    <row r="965236" customFormat="1" ht="12.5" x14ac:dyDescent="0.25"/>
    <row r="965237" customFormat="1" ht="12.5" x14ac:dyDescent="0.25"/>
    <row r="965238" customFormat="1" ht="12.5" x14ac:dyDescent="0.25"/>
    <row r="965239" customFormat="1" ht="12.5" x14ac:dyDescent="0.25"/>
    <row r="965240" customFormat="1" ht="12.5" x14ac:dyDescent="0.25"/>
    <row r="965241" customFormat="1" ht="12.5" x14ac:dyDescent="0.25"/>
    <row r="965242" customFormat="1" ht="12.5" x14ac:dyDescent="0.25"/>
    <row r="965243" customFormat="1" ht="12.5" x14ac:dyDescent="0.25"/>
    <row r="965244" customFormat="1" ht="12.5" x14ac:dyDescent="0.25"/>
    <row r="965245" customFormat="1" ht="12.5" x14ac:dyDescent="0.25"/>
    <row r="965246" customFormat="1" ht="12.5" x14ac:dyDescent="0.25"/>
    <row r="965247" customFormat="1" ht="12.5" x14ac:dyDescent="0.25"/>
    <row r="965248" customFormat="1" ht="12.5" x14ac:dyDescent="0.25"/>
    <row r="965249" customFormat="1" ht="12.5" x14ac:dyDescent="0.25"/>
    <row r="965250" customFormat="1" ht="12.5" x14ac:dyDescent="0.25"/>
    <row r="965251" customFormat="1" ht="12.5" x14ac:dyDescent="0.25"/>
    <row r="965252" customFormat="1" ht="12.5" x14ac:dyDescent="0.25"/>
    <row r="965253" customFormat="1" ht="12.5" x14ac:dyDescent="0.25"/>
    <row r="965254" customFormat="1" ht="12.5" x14ac:dyDescent="0.25"/>
    <row r="965255" customFormat="1" ht="12.5" x14ac:dyDescent="0.25"/>
    <row r="965256" customFormat="1" ht="12.5" x14ac:dyDescent="0.25"/>
    <row r="965257" customFormat="1" ht="12.5" x14ac:dyDescent="0.25"/>
    <row r="965258" customFormat="1" ht="12.5" x14ac:dyDescent="0.25"/>
    <row r="965259" customFormat="1" ht="12.5" x14ac:dyDescent="0.25"/>
    <row r="965260" customFormat="1" ht="12.5" x14ac:dyDescent="0.25"/>
    <row r="965261" customFormat="1" ht="12.5" x14ac:dyDescent="0.25"/>
    <row r="965262" customFormat="1" ht="12.5" x14ac:dyDescent="0.25"/>
    <row r="965263" customFormat="1" ht="12.5" x14ac:dyDescent="0.25"/>
    <row r="965264" customFormat="1" ht="12.5" x14ac:dyDescent="0.25"/>
    <row r="965265" customFormat="1" ht="12.5" x14ac:dyDescent="0.25"/>
    <row r="965266" customFormat="1" ht="12.5" x14ac:dyDescent="0.25"/>
    <row r="965267" customFormat="1" ht="12.5" x14ac:dyDescent="0.25"/>
    <row r="965268" customFormat="1" ht="12.5" x14ac:dyDescent="0.25"/>
    <row r="965269" customFormat="1" ht="12.5" x14ac:dyDescent="0.25"/>
    <row r="965270" customFormat="1" ht="12.5" x14ac:dyDescent="0.25"/>
    <row r="965271" customFormat="1" ht="12.5" x14ac:dyDescent="0.25"/>
    <row r="965272" customFormat="1" ht="12.5" x14ac:dyDescent="0.25"/>
    <row r="965273" customFormat="1" ht="12.5" x14ac:dyDescent="0.25"/>
    <row r="965274" customFormat="1" ht="12.5" x14ac:dyDescent="0.25"/>
    <row r="965275" customFormat="1" ht="12.5" x14ac:dyDescent="0.25"/>
    <row r="965276" customFormat="1" ht="12.5" x14ac:dyDescent="0.25"/>
    <row r="965277" customFormat="1" ht="12.5" x14ac:dyDescent="0.25"/>
    <row r="965278" customFormat="1" ht="12.5" x14ac:dyDescent="0.25"/>
    <row r="965279" customFormat="1" ht="12.5" x14ac:dyDescent="0.25"/>
    <row r="965280" customFormat="1" ht="12.5" x14ac:dyDescent="0.25"/>
    <row r="965281" customFormat="1" ht="12.5" x14ac:dyDescent="0.25"/>
    <row r="965282" customFormat="1" ht="12.5" x14ac:dyDescent="0.25"/>
    <row r="965283" customFormat="1" ht="12.5" x14ac:dyDescent="0.25"/>
    <row r="965284" customFormat="1" ht="12.5" x14ac:dyDescent="0.25"/>
    <row r="965285" customFormat="1" ht="12.5" x14ac:dyDescent="0.25"/>
    <row r="965286" customFormat="1" ht="12.5" x14ac:dyDescent="0.25"/>
    <row r="965287" customFormat="1" ht="12.5" x14ac:dyDescent="0.25"/>
    <row r="965288" customFormat="1" ht="12.5" x14ac:dyDescent="0.25"/>
    <row r="965289" customFormat="1" ht="12.5" x14ac:dyDescent="0.25"/>
    <row r="965290" customFormat="1" ht="12.5" x14ac:dyDescent="0.25"/>
    <row r="965291" customFormat="1" ht="12.5" x14ac:dyDescent="0.25"/>
    <row r="965292" customFormat="1" ht="12.5" x14ac:dyDescent="0.25"/>
    <row r="965293" customFormat="1" ht="12.5" x14ac:dyDescent="0.25"/>
    <row r="965294" customFormat="1" ht="12.5" x14ac:dyDescent="0.25"/>
    <row r="965295" customFormat="1" ht="12.5" x14ac:dyDescent="0.25"/>
    <row r="965296" customFormat="1" ht="12.5" x14ac:dyDescent="0.25"/>
    <row r="965297" customFormat="1" ht="12.5" x14ac:dyDescent="0.25"/>
    <row r="965298" customFormat="1" ht="12.5" x14ac:dyDescent="0.25"/>
    <row r="965299" customFormat="1" ht="12.5" x14ac:dyDescent="0.25"/>
    <row r="965300" customFormat="1" ht="12.5" x14ac:dyDescent="0.25"/>
    <row r="965301" customFormat="1" ht="12.5" x14ac:dyDescent="0.25"/>
    <row r="965302" customFormat="1" ht="12.5" x14ac:dyDescent="0.25"/>
    <row r="965303" customFormat="1" ht="12.5" x14ac:dyDescent="0.25"/>
    <row r="965304" customFormat="1" ht="12.5" x14ac:dyDescent="0.25"/>
    <row r="965305" customFormat="1" ht="12.5" x14ac:dyDescent="0.25"/>
    <row r="965306" customFormat="1" ht="12.5" x14ac:dyDescent="0.25"/>
    <row r="965307" customFormat="1" ht="12.5" x14ac:dyDescent="0.25"/>
    <row r="965308" customFormat="1" ht="12.5" x14ac:dyDescent="0.25"/>
    <row r="965309" customFormat="1" ht="12.5" x14ac:dyDescent="0.25"/>
    <row r="965310" customFormat="1" ht="12.5" x14ac:dyDescent="0.25"/>
    <row r="965311" customFormat="1" ht="12.5" x14ac:dyDescent="0.25"/>
    <row r="965312" customFormat="1" ht="12.5" x14ac:dyDescent="0.25"/>
    <row r="965313" customFormat="1" ht="12.5" x14ac:dyDescent="0.25"/>
    <row r="965314" customFormat="1" ht="12.5" x14ac:dyDescent="0.25"/>
    <row r="965315" customFormat="1" ht="12.5" x14ac:dyDescent="0.25"/>
    <row r="965316" customFormat="1" ht="12.5" x14ac:dyDescent="0.25"/>
    <row r="965317" customFormat="1" ht="12.5" x14ac:dyDescent="0.25"/>
    <row r="965318" customFormat="1" ht="12.5" x14ac:dyDescent="0.25"/>
    <row r="965319" customFormat="1" ht="12.5" x14ac:dyDescent="0.25"/>
    <row r="965320" customFormat="1" ht="12.5" x14ac:dyDescent="0.25"/>
    <row r="965321" customFormat="1" ht="12.5" x14ac:dyDescent="0.25"/>
    <row r="965322" customFormat="1" ht="12.5" x14ac:dyDescent="0.25"/>
    <row r="965323" customFormat="1" ht="12.5" x14ac:dyDescent="0.25"/>
    <row r="965324" customFormat="1" ht="12.5" x14ac:dyDescent="0.25"/>
    <row r="965325" customFormat="1" ht="12.5" x14ac:dyDescent="0.25"/>
    <row r="965326" customFormat="1" ht="12.5" x14ac:dyDescent="0.25"/>
    <row r="965327" customFormat="1" ht="12.5" x14ac:dyDescent="0.25"/>
    <row r="965328" customFormat="1" ht="12.5" x14ac:dyDescent="0.25"/>
    <row r="965329" customFormat="1" ht="12.5" x14ac:dyDescent="0.25"/>
    <row r="965330" customFormat="1" ht="12.5" x14ac:dyDescent="0.25"/>
    <row r="965331" customFormat="1" ht="12.5" x14ac:dyDescent="0.25"/>
    <row r="965332" customFormat="1" ht="12.5" x14ac:dyDescent="0.25"/>
    <row r="965333" customFormat="1" ht="12.5" x14ac:dyDescent="0.25"/>
    <row r="965334" customFormat="1" ht="12.5" x14ac:dyDescent="0.25"/>
    <row r="965335" customFormat="1" ht="12.5" x14ac:dyDescent="0.25"/>
    <row r="965336" customFormat="1" ht="12.5" x14ac:dyDescent="0.25"/>
    <row r="965337" customFormat="1" ht="12.5" x14ac:dyDescent="0.25"/>
    <row r="965338" customFormat="1" ht="12.5" x14ac:dyDescent="0.25"/>
    <row r="965339" customFormat="1" ht="12.5" x14ac:dyDescent="0.25"/>
    <row r="965340" customFormat="1" ht="12.5" x14ac:dyDescent="0.25"/>
    <row r="965341" customFormat="1" ht="12.5" x14ac:dyDescent="0.25"/>
    <row r="965342" customFormat="1" ht="12.5" x14ac:dyDescent="0.25"/>
    <row r="965343" customFormat="1" ht="12.5" x14ac:dyDescent="0.25"/>
    <row r="965344" customFormat="1" ht="12.5" x14ac:dyDescent="0.25"/>
    <row r="965345" customFormat="1" ht="12.5" x14ac:dyDescent="0.25"/>
    <row r="965346" customFormat="1" ht="12.5" x14ac:dyDescent="0.25"/>
    <row r="965347" customFormat="1" ht="12.5" x14ac:dyDescent="0.25"/>
    <row r="965348" customFormat="1" ht="12.5" x14ac:dyDescent="0.25"/>
    <row r="965349" customFormat="1" ht="12.5" x14ac:dyDescent="0.25"/>
    <row r="965350" customFormat="1" ht="12.5" x14ac:dyDescent="0.25"/>
    <row r="965351" customFormat="1" ht="12.5" x14ac:dyDescent="0.25"/>
    <row r="965352" customFormat="1" ht="12.5" x14ac:dyDescent="0.25"/>
    <row r="965353" customFormat="1" ht="12.5" x14ac:dyDescent="0.25"/>
    <row r="965354" customFormat="1" ht="12.5" x14ac:dyDescent="0.25"/>
    <row r="965355" customFormat="1" ht="12.5" x14ac:dyDescent="0.25"/>
    <row r="965356" customFormat="1" ht="12.5" x14ac:dyDescent="0.25"/>
    <row r="965357" customFormat="1" ht="12.5" x14ac:dyDescent="0.25"/>
    <row r="965358" customFormat="1" ht="12.5" x14ac:dyDescent="0.25"/>
    <row r="965359" customFormat="1" ht="12.5" x14ac:dyDescent="0.25"/>
    <row r="965360" customFormat="1" ht="12.5" x14ac:dyDescent="0.25"/>
    <row r="965361" customFormat="1" ht="12.5" x14ac:dyDescent="0.25"/>
    <row r="965362" customFormat="1" ht="12.5" x14ac:dyDescent="0.25"/>
    <row r="965363" customFormat="1" ht="12.5" x14ac:dyDescent="0.25"/>
    <row r="965364" customFormat="1" ht="12.5" x14ac:dyDescent="0.25"/>
    <row r="965365" customFormat="1" ht="12.5" x14ac:dyDescent="0.25"/>
    <row r="965366" customFormat="1" ht="12.5" x14ac:dyDescent="0.25"/>
    <row r="965367" customFormat="1" ht="12.5" x14ac:dyDescent="0.25"/>
    <row r="965368" customFormat="1" ht="12.5" x14ac:dyDescent="0.25"/>
    <row r="965369" customFormat="1" ht="12.5" x14ac:dyDescent="0.25"/>
    <row r="965370" customFormat="1" ht="12.5" x14ac:dyDescent="0.25"/>
    <row r="965371" customFormat="1" ht="12.5" x14ac:dyDescent="0.25"/>
    <row r="965372" customFormat="1" ht="12.5" x14ac:dyDescent="0.25"/>
    <row r="965373" customFormat="1" ht="12.5" x14ac:dyDescent="0.25"/>
    <row r="965374" customFormat="1" ht="12.5" x14ac:dyDescent="0.25"/>
    <row r="965375" customFormat="1" ht="12.5" x14ac:dyDescent="0.25"/>
    <row r="965376" customFormat="1" ht="12.5" x14ac:dyDescent="0.25"/>
    <row r="965377" customFormat="1" ht="12.5" x14ac:dyDescent="0.25"/>
    <row r="965378" customFormat="1" ht="12.5" x14ac:dyDescent="0.25"/>
    <row r="965379" customFormat="1" ht="12.5" x14ac:dyDescent="0.25"/>
    <row r="965380" customFormat="1" ht="12.5" x14ac:dyDescent="0.25"/>
    <row r="965381" customFormat="1" ht="12.5" x14ac:dyDescent="0.25"/>
    <row r="965382" customFormat="1" ht="12.5" x14ac:dyDescent="0.25"/>
    <row r="965383" customFormat="1" ht="12.5" x14ac:dyDescent="0.25"/>
    <row r="965384" customFormat="1" ht="12.5" x14ac:dyDescent="0.25"/>
    <row r="965385" customFormat="1" ht="12.5" x14ac:dyDescent="0.25"/>
    <row r="965386" customFormat="1" ht="12.5" x14ac:dyDescent="0.25"/>
    <row r="965387" customFormat="1" ht="12.5" x14ac:dyDescent="0.25"/>
    <row r="965388" customFormat="1" ht="12.5" x14ac:dyDescent="0.25"/>
    <row r="965389" customFormat="1" ht="12.5" x14ac:dyDescent="0.25"/>
    <row r="965390" customFormat="1" ht="12.5" x14ac:dyDescent="0.25"/>
    <row r="965391" customFormat="1" ht="12.5" x14ac:dyDescent="0.25"/>
    <row r="965392" customFormat="1" ht="12.5" x14ac:dyDescent="0.25"/>
    <row r="965393" customFormat="1" ht="12.5" x14ac:dyDescent="0.25"/>
    <row r="965394" customFormat="1" ht="12.5" x14ac:dyDescent="0.25"/>
    <row r="965395" customFormat="1" ht="12.5" x14ac:dyDescent="0.25"/>
    <row r="965396" customFormat="1" ht="12.5" x14ac:dyDescent="0.25"/>
    <row r="965397" customFormat="1" ht="12.5" x14ac:dyDescent="0.25"/>
    <row r="965398" customFormat="1" ht="12.5" x14ac:dyDescent="0.25"/>
    <row r="965399" customFormat="1" ht="12.5" x14ac:dyDescent="0.25"/>
    <row r="965400" customFormat="1" ht="12.5" x14ac:dyDescent="0.25"/>
    <row r="965401" customFormat="1" ht="12.5" x14ac:dyDescent="0.25"/>
    <row r="965402" customFormat="1" ht="12.5" x14ac:dyDescent="0.25"/>
    <row r="965403" customFormat="1" ht="12.5" x14ac:dyDescent="0.25"/>
    <row r="965404" customFormat="1" ht="12.5" x14ac:dyDescent="0.25"/>
    <row r="965405" customFormat="1" ht="12.5" x14ac:dyDescent="0.25"/>
    <row r="965406" customFormat="1" ht="12.5" x14ac:dyDescent="0.25"/>
    <row r="965407" customFormat="1" ht="12.5" x14ac:dyDescent="0.25"/>
    <row r="965408" customFormat="1" ht="12.5" x14ac:dyDescent="0.25"/>
    <row r="965409" customFormat="1" ht="12.5" x14ac:dyDescent="0.25"/>
    <row r="965410" customFormat="1" ht="12.5" x14ac:dyDescent="0.25"/>
    <row r="965411" customFormat="1" ht="12.5" x14ac:dyDescent="0.25"/>
    <row r="965412" customFormat="1" ht="12.5" x14ac:dyDescent="0.25"/>
    <row r="965413" customFormat="1" ht="12.5" x14ac:dyDescent="0.25"/>
    <row r="965414" customFormat="1" ht="12.5" x14ac:dyDescent="0.25"/>
    <row r="965415" customFormat="1" ht="12.5" x14ac:dyDescent="0.25"/>
    <row r="965416" customFormat="1" ht="12.5" x14ac:dyDescent="0.25"/>
    <row r="965417" customFormat="1" ht="12.5" x14ac:dyDescent="0.25"/>
    <row r="965418" customFormat="1" ht="12.5" x14ac:dyDescent="0.25"/>
    <row r="965419" customFormat="1" ht="12.5" x14ac:dyDescent="0.25"/>
    <row r="965420" customFormat="1" ht="12.5" x14ac:dyDescent="0.25"/>
    <row r="965421" customFormat="1" ht="12.5" x14ac:dyDescent="0.25"/>
    <row r="965422" customFormat="1" ht="12.5" x14ac:dyDescent="0.25"/>
    <row r="965423" customFormat="1" ht="12.5" x14ac:dyDescent="0.25"/>
    <row r="965424" customFormat="1" ht="12.5" x14ac:dyDescent="0.25"/>
    <row r="965425" customFormat="1" ht="12.5" x14ac:dyDescent="0.25"/>
    <row r="965426" customFormat="1" ht="12.5" x14ac:dyDescent="0.25"/>
    <row r="965427" customFormat="1" ht="12.5" x14ac:dyDescent="0.25"/>
    <row r="965428" customFormat="1" ht="12.5" x14ac:dyDescent="0.25"/>
    <row r="965429" customFormat="1" ht="12.5" x14ac:dyDescent="0.25"/>
    <row r="965430" customFormat="1" ht="12.5" x14ac:dyDescent="0.25"/>
    <row r="965431" customFormat="1" ht="12.5" x14ac:dyDescent="0.25"/>
    <row r="965432" customFormat="1" ht="12.5" x14ac:dyDescent="0.25"/>
    <row r="965433" customFormat="1" ht="12.5" x14ac:dyDescent="0.25"/>
    <row r="965434" customFormat="1" ht="12.5" x14ac:dyDescent="0.25"/>
    <row r="965435" customFormat="1" ht="12.5" x14ac:dyDescent="0.25"/>
    <row r="965436" customFormat="1" ht="12.5" x14ac:dyDescent="0.25"/>
    <row r="965437" customFormat="1" ht="12.5" x14ac:dyDescent="0.25"/>
    <row r="965438" customFormat="1" ht="12.5" x14ac:dyDescent="0.25"/>
    <row r="965439" customFormat="1" ht="12.5" x14ac:dyDescent="0.25"/>
    <row r="965440" customFormat="1" ht="12.5" x14ac:dyDescent="0.25"/>
    <row r="965441" customFormat="1" ht="12.5" x14ac:dyDescent="0.25"/>
    <row r="965442" customFormat="1" ht="12.5" x14ac:dyDescent="0.25"/>
    <row r="965443" customFormat="1" ht="12.5" x14ac:dyDescent="0.25"/>
    <row r="965444" customFormat="1" ht="12.5" x14ac:dyDescent="0.25"/>
    <row r="965445" customFormat="1" ht="12.5" x14ac:dyDescent="0.25"/>
    <row r="965446" customFormat="1" ht="12.5" x14ac:dyDescent="0.25"/>
    <row r="965447" customFormat="1" ht="12.5" x14ac:dyDescent="0.25"/>
    <row r="965448" customFormat="1" ht="12.5" x14ac:dyDescent="0.25"/>
    <row r="965449" customFormat="1" ht="12.5" x14ac:dyDescent="0.25"/>
    <row r="965450" customFormat="1" ht="12.5" x14ac:dyDescent="0.25"/>
    <row r="965451" customFormat="1" ht="12.5" x14ac:dyDescent="0.25"/>
    <row r="965452" customFormat="1" ht="12.5" x14ac:dyDescent="0.25"/>
    <row r="965453" customFormat="1" ht="12.5" x14ac:dyDescent="0.25"/>
    <row r="965454" customFormat="1" ht="12.5" x14ac:dyDescent="0.25"/>
    <row r="965455" customFormat="1" ht="12.5" x14ac:dyDescent="0.25"/>
    <row r="965456" customFormat="1" ht="12.5" x14ac:dyDescent="0.25"/>
    <row r="965457" customFormat="1" ht="12.5" x14ac:dyDescent="0.25"/>
    <row r="965458" customFormat="1" ht="12.5" x14ac:dyDescent="0.25"/>
    <row r="965459" customFormat="1" ht="12.5" x14ac:dyDescent="0.25"/>
    <row r="965460" customFormat="1" ht="12.5" x14ac:dyDescent="0.25"/>
    <row r="965461" customFormat="1" ht="12.5" x14ac:dyDescent="0.25"/>
    <row r="965462" customFormat="1" ht="12.5" x14ac:dyDescent="0.25"/>
    <row r="965463" customFormat="1" ht="12.5" x14ac:dyDescent="0.25"/>
    <row r="965464" customFormat="1" ht="12.5" x14ac:dyDescent="0.25"/>
    <row r="965465" customFormat="1" ht="12.5" x14ac:dyDescent="0.25"/>
    <row r="965466" customFormat="1" ht="12.5" x14ac:dyDescent="0.25"/>
    <row r="965467" customFormat="1" ht="12.5" x14ac:dyDescent="0.25"/>
    <row r="965468" customFormat="1" ht="12.5" x14ac:dyDescent="0.25"/>
    <row r="965469" customFormat="1" ht="12.5" x14ac:dyDescent="0.25"/>
    <row r="965470" customFormat="1" ht="12.5" x14ac:dyDescent="0.25"/>
    <row r="965471" customFormat="1" ht="12.5" x14ac:dyDescent="0.25"/>
    <row r="965472" customFormat="1" ht="12.5" x14ac:dyDescent="0.25"/>
    <row r="965473" customFormat="1" ht="12.5" x14ac:dyDescent="0.25"/>
    <row r="965474" customFormat="1" ht="12.5" x14ac:dyDescent="0.25"/>
    <row r="965475" customFormat="1" ht="12.5" x14ac:dyDescent="0.25"/>
    <row r="965476" customFormat="1" ht="12.5" x14ac:dyDescent="0.25"/>
    <row r="965477" customFormat="1" ht="12.5" x14ac:dyDescent="0.25"/>
    <row r="965478" customFormat="1" ht="12.5" x14ac:dyDescent="0.25"/>
    <row r="965479" customFormat="1" ht="12.5" x14ac:dyDescent="0.25"/>
    <row r="965480" customFormat="1" ht="12.5" x14ac:dyDescent="0.25"/>
    <row r="965481" customFormat="1" ht="12.5" x14ac:dyDescent="0.25"/>
    <row r="965482" customFormat="1" ht="12.5" x14ac:dyDescent="0.25"/>
    <row r="965483" customFormat="1" ht="12.5" x14ac:dyDescent="0.25"/>
    <row r="965484" customFormat="1" ht="12.5" x14ac:dyDescent="0.25"/>
    <row r="965485" customFormat="1" ht="12.5" x14ac:dyDescent="0.25"/>
    <row r="965486" customFormat="1" ht="12.5" x14ac:dyDescent="0.25"/>
    <row r="965487" customFormat="1" ht="12.5" x14ac:dyDescent="0.25"/>
    <row r="965488" customFormat="1" ht="12.5" x14ac:dyDescent="0.25"/>
    <row r="965489" customFormat="1" ht="12.5" x14ac:dyDescent="0.25"/>
    <row r="965490" customFormat="1" ht="12.5" x14ac:dyDescent="0.25"/>
    <row r="965491" customFormat="1" ht="12.5" x14ac:dyDescent="0.25"/>
    <row r="965492" customFormat="1" ht="12.5" x14ac:dyDescent="0.25"/>
    <row r="965493" customFormat="1" ht="12.5" x14ac:dyDescent="0.25"/>
    <row r="965494" customFormat="1" ht="12.5" x14ac:dyDescent="0.25"/>
    <row r="965495" customFormat="1" ht="12.5" x14ac:dyDescent="0.25"/>
    <row r="965496" customFormat="1" ht="12.5" x14ac:dyDescent="0.25"/>
    <row r="965497" customFormat="1" ht="12.5" x14ac:dyDescent="0.25"/>
    <row r="965498" customFormat="1" ht="12.5" x14ac:dyDescent="0.25"/>
    <row r="965499" customFormat="1" ht="12.5" x14ac:dyDescent="0.25"/>
    <row r="965500" customFormat="1" ht="12.5" x14ac:dyDescent="0.25"/>
    <row r="965501" customFormat="1" ht="12.5" x14ac:dyDescent="0.25"/>
    <row r="965502" customFormat="1" ht="12.5" x14ac:dyDescent="0.25"/>
    <row r="965503" customFormat="1" ht="12.5" x14ac:dyDescent="0.25"/>
    <row r="965504" customFormat="1" ht="12.5" x14ac:dyDescent="0.25"/>
    <row r="965505" customFormat="1" ht="12.5" x14ac:dyDescent="0.25"/>
    <row r="965506" customFormat="1" ht="12.5" x14ac:dyDescent="0.25"/>
    <row r="965507" customFormat="1" ht="12.5" x14ac:dyDescent="0.25"/>
    <row r="965508" customFormat="1" ht="12.5" x14ac:dyDescent="0.25"/>
    <row r="965509" customFormat="1" ht="12.5" x14ac:dyDescent="0.25"/>
    <row r="965510" customFormat="1" ht="12.5" x14ac:dyDescent="0.25"/>
    <row r="965511" customFormat="1" ht="12.5" x14ac:dyDescent="0.25"/>
    <row r="965512" customFormat="1" ht="12.5" x14ac:dyDescent="0.25"/>
    <row r="965513" customFormat="1" ht="12.5" x14ac:dyDescent="0.25"/>
    <row r="965514" customFormat="1" ht="12.5" x14ac:dyDescent="0.25"/>
    <row r="965515" customFormat="1" ht="12.5" x14ac:dyDescent="0.25"/>
    <row r="965516" customFormat="1" ht="12.5" x14ac:dyDescent="0.25"/>
    <row r="965517" customFormat="1" ht="12.5" x14ac:dyDescent="0.25"/>
    <row r="965518" customFormat="1" ht="12.5" x14ac:dyDescent="0.25"/>
    <row r="965519" customFormat="1" ht="12.5" x14ac:dyDescent="0.25"/>
    <row r="965520" customFormat="1" ht="12.5" x14ac:dyDescent="0.25"/>
    <row r="965521" customFormat="1" ht="12.5" x14ac:dyDescent="0.25"/>
    <row r="965522" customFormat="1" ht="12.5" x14ac:dyDescent="0.25"/>
    <row r="965523" customFormat="1" ht="12.5" x14ac:dyDescent="0.25"/>
    <row r="965524" customFormat="1" ht="12.5" x14ac:dyDescent="0.25"/>
    <row r="965525" customFormat="1" ht="12.5" x14ac:dyDescent="0.25"/>
    <row r="965526" customFormat="1" ht="12.5" x14ac:dyDescent="0.25"/>
    <row r="965527" customFormat="1" ht="12.5" x14ac:dyDescent="0.25"/>
    <row r="965528" customFormat="1" ht="12.5" x14ac:dyDescent="0.25"/>
    <row r="965529" customFormat="1" ht="12.5" x14ac:dyDescent="0.25"/>
    <row r="965530" customFormat="1" ht="12.5" x14ac:dyDescent="0.25"/>
    <row r="965531" customFormat="1" ht="12.5" x14ac:dyDescent="0.25"/>
    <row r="965532" customFormat="1" ht="12.5" x14ac:dyDescent="0.25"/>
    <row r="965533" customFormat="1" ht="12.5" x14ac:dyDescent="0.25"/>
    <row r="965534" customFormat="1" ht="12.5" x14ac:dyDescent="0.25"/>
    <row r="965535" customFormat="1" ht="12.5" x14ac:dyDescent="0.25"/>
    <row r="965536" customFormat="1" ht="12.5" x14ac:dyDescent="0.25"/>
    <row r="965537" customFormat="1" ht="12.5" x14ac:dyDescent="0.25"/>
    <row r="965538" customFormat="1" ht="12.5" x14ac:dyDescent="0.25"/>
    <row r="965539" customFormat="1" ht="12.5" x14ac:dyDescent="0.25"/>
    <row r="965540" customFormat="1" ht="12.5" x14ac:dyDescent="0.25"/>
    <row r="965541" customFormat="1" ht="12.5" x14ac:dyDescent="0.25"/>
    <row r="965542" customFormat="1" ht="12.5" x14ac:dyDescent="0.25"/>
    <row r="965543" customFormat="1" ht="12.5" x14ac:dyDescent="0.25"/>
    <row r="965544" customFormat="1" ht="12.5" x14ac:dyDescent="0.25"/>
    <row r="965545" customFormat="1" ht="12.5" x14ac:dyDescent="0.25"/>
    <row r="965546" customFormat="1" ht="12.5" x14ac:dyDescent="0.25"/>
    <row r="965547" customFormat="1" ht="12.5" x14ac:dyDescent="0.25"/>
    <row r="965548" customFormat="1" ht="12.5" x14ac:dyDescent="0.25"/>
    <row r="965549" customFormat="1" ht="12.5" x14ac:dyDescent="0.25"/>
    <row r="965550" customFormat="1" ht="12.5" x14ac:dyDescent="0.25"/>
    <row r="965551" customFormat="1" ht="12.5" x14ac:dyDescent="0.25"/>
    <row r="965552" customFormat="1" ht="12.5" x14ac:dyDescent="0.25"/>
    <row r="965553" customFormat="1" ht="12.5" x14ac:dyDescent="0.25"/>
    <row r="965554" customFormat="1" ht="12.5" x14ac:dyDescent="0.25"/>
    <row r="965555" customFormat="1" ht="12.5" x14ac:dyDescent="0.25"/>
    <row r="965556" customFormat="1" ht="12.5" x14ac:dyDescent="0.25"/>
    <row r="965557" customFormat="1" ht="12.5" x14ac:dyDescent="0.25"/>
    <row r="965558" customFormat="1" ht="12.5" x14ac:dyDescent="0.25"/>
    <row r="965559" customFormat="1" ht="12.5" x14ac:dyDescent="0.25"/>
    <row r="965560" customFormat="1" ht="12.5" x14ac:dyDescent="0.25"/>
    <row r="965561" customFormat="1" ht="12.5" x14ac:dyDescent="0.25"/>
    <row r="965562" customFormat="1" ht="12.5" x14ac:dyDescent="0.25"/>
    <row r="965563" customFormat="1" ht="12.5" x14ac:dyDescent="0.25"/>
    <row r="965564" customFormat="1" ht="12.5" x14ac:dyDescent="0.25"/>
    <row r="965565" customFormat="1" ht="12.5" x14ac:dyDescent="0.25"/>
    <row r="965566" customFormat="1" ht="12.5" x14ac:dyDescent="0.25"/>
    <row r="965567" customFormat="1" ht="12.5" x14ac:dyDescent="0.25"/>
    <row r="965568" customFormat="1" ht="12.5" x14ac:dyDescent="0.25"/>
    <row r="965569" customFormat="1" ht="12.5" x14ac:dyDescent="0.25"/>
    <row r="965570" customFormat="1" ht="12.5" x14ac:dyDescent="0.25"/>
    <row r="965571" customFormat="1" ht="12.5" x14ac:dyDescent="0.25"/>
    <row r="965572" customFormat="1" ht="12.5" x14ac:dyDescent="0.25"/>
    <row r="965573" customFormat="1" ht="12.5" x14ac:dyDescent="0.25"/>
    <row r="965574" customFormat="1" ht="12.5" x14ac:dyDescent="0.25"/>
    <row r="965575" customFormat="1" ht="12.5" x14ac:dyDescent="0.25"/>
    <row r="965576" customFormat="1" ht="12.5" x14ac:dyDescent="0.25"/>
    <row r="965577" customFormat="1" ht="12.5" x14ac:dyDescent="0.25"/>
    <row r="965578" customFormat="1" ht="12.5" x14ac:dyDescent="0.25"/>
    <row r="965579" customFormat="1" ht="12.5" x14ac:dyDescent="0.25"/>
    <row r="965580" customFormat="1" ht="12.5" x14ac:dyDescent="0.25"/>
    <row r="965581" customFormat="1" ht="12.5" x14ac:dyDescent="0.25"/>
    <row r="965582" customFormat="1" ht="12.5" x14ac:dyDescent="0.25"/>
    <row r="965583" customFormat="1" ht="12.5" x14ac:dyDescent="0.25"/>
    <row r="965584" customFormat="1" ht="12.5" x14ac:dyDescent="0.25"/>
    <row r="965585" customFormat="1" ht="12.5" x14ac:dyDescent="0.25"/>
    <row r="965586" customFormat="1" ht="12.5" x14ac:dyDescent="0.25"/>
    <row r="965587" customFormat="1" ht="12.5" x14ac:dyDescent="0.25"/>
    <row r="965588" customFormat="1" ht="12.5" x14ac:dyDescent="0.25"/>
    <row r="965589" customFormat="1" ht="12.5" x14ac:dyDescent="0.25"/>
    <row r="965590" customFormat="1" ht="12.5" x14ac:dyDescent="0.25"/>
    <row r="965591" customFormat="1" ht="12.5" x14ac:dyDescent="0.25"/>
    <row r="965592" customFormat="1" ht="12.5" x14ac:dyDescent="0.25"/>
    <row r="965593" customFormat="1" ht="12.5" x14ac:dyDescent="0.25"/>
    <row r="965594" customFormat="1" ht="12.5" x14ac:dyDescent="0.25"/>
    <row r="965595" customFormat="1" ht="12.5" x14ac:dyDescent="0.25"/>
    <row r="965596" customFormat="1" ht="12.5" x14ac:dyDescent="0.25"/>
    <row r="965597" customFormat="1" ht="12.5" x14ac:dyDescent="0.25"/>
    <row r="965598" customFormat="1" ht="12.5" x14ac:dyDescent="0.25"/>
    <row r="965599" customFormat="1" ht="12.5" x14ac:dyDescent="0.25"/>
    <row r="965600" customFormat="1" ht="12.5" x14ac:dyDescent="0.25"/>
    <row r="965601" customFormat="1" ht="12.5" x14ac:dyDescent="0.25"/>
    <row r="965602" customFormat="1" ht="12.5" x14ac:dyDescent="0.25"/>
    <row r="965603" customFormat="1" ht="12.5" x14ac:dyDescent="0.25"/>
    <row r="965604" customFormat="1" ht="12.5" x14ac:dyDescent="0.25"/>
    <row r="965605" customFormat="1" ht="12.5" x14ac:dyDescent="0.25"/>
    <row r="965606" customFormat="1" ht="12.5" x14ac:dyDescent="0.25"/>
    <row r="965607" customFormat="1" ht="12.5" x14ac:dyDescent="0.25"/>
    <row r="965608" customFormat="1" ht="12.5" x14ac:dyDescent="0.25"/>
    <row r="965609" customFormat="1" ht="12.5" x14ac:dyDescent="0.25"/>
    <row r="965610" customFormat="1" ht="12.5" x14ac:dyDescent="0.25"/>
    <row r="965611" customFormat="1" ht="12.5" x14ac:dyDescent="0.25"/>
    <row r="965612" customFormat="1" ht="12.5" x14ac:dyDescent="0.25"/>
    <row r="965613" customFormat="1" ht="12.5" x14ac:dyDescent="0.25"/>
    <row r="965614" customFormat="1" ht="12.5" x14ac:dyDescent="0.25"/>
    <row r="965615" customFormat="1" ht="12.5" x14ac:dyDescent="0.25"/>
    <row r="965616" customFormat="1" ht="12.5" x14ac:dyDescent="0.25"/>
    <row r="965617" customFormat="1" ht="12.5" x14ac:dyDescent="0.25"/>
    <row r="965618" customFormat="1" ht="12.5" x14ac:dyDescent="0.25"/>
    <row r="965619" customFormat="1" ht="12.5" x14ac:dyDescent="0.25"/>
    <row r="965620" customFormat="1" ht="12.5" x14ac:dyDescent="0.25"/>
    <row r="965621" customFormat="1" ht="12.5" x14ac:dyDescent="0.25"/>
    <row r="965622" customFormat="1" ht="12.5" x14ac:dyDescent="0.25"/>
    <row r="965623" customFormat="1" ht="12.5" x14ac:dyDescent="0.25"/>
    <row r="965624" customFormat="1" ht="12.5" x14ac:dyDescent="0.25"/>
    <row r="965625" customFormat="1" ht="12.5" x14ac:dyDescent="0.25"/>
    <row r="965626" customFormat="1" ht="12.5" x14ac:dyDescent="0.25"/>
    <row r="965627" customFormat="1" ht="12.5" x14ac:dyDescent="0.25"/>
    <row r="965628" customFormat="1" ht="12.5" x14ac:dyDescent="0.25"/>
    <row r="965629" customFormat="1" ht="12.5" x14ac:dyDescent="0.25"/>
    <row r="965630" customFormat="1" ht="12.5" x14ac:dyDescent="0.25"/>
    <row r="965631" customFormat="1" ht="12.5" x14ac:dyDescent="0.25"/>
    <row r="965632" customFormat="1" ht="12.5" x14ac:dyDescent="0.25"/>
    <row r="965633" customFormat="1" ht="12.5" x14ac:dyDescent="0.25"/>
    <row r="965634" customFormat="1" ht="12.5" x14ac:dyDescent="0.25"/>
    <row r="965635" customFormat="1" ht="12.5" x14ac:dyDescent="0.25"/>
    <row r="965636" customFormat="1" ht="12.5" x14ac:dyDescent="0.25"/>
    <row r="965637" customFormat="1" ht="12.5" x14ac:dyDescent="0.25"/>
    <row r="965638" customFormat="1" ht="12.5" x14ac:dyDescent="0.25"/>
    <row r="965639" customFormat="1" ht="12.5" x14ac:dyDescent="0.25"/>
    <row r="965640" customFormat="1" ht="12.5" x14ac:dyDescent="0.25"/>
    <row r="965641" customFormat="1" ht="12.5" x14ac:dyDescent="0.25"/>
    <row r="965642" customFormat="1" ht="12.5" x14ac:dyDescent="0.25"/>
    <row r="965643" customFormat="1" ht="12.5" x14ac:dyDescent="0.25"/>
    <row r="965644" customFormat="1" ht="12.5" x14ac:dyDescent="0.25"/>
    <row r="965645" customFormat="1" ht="12.5" x14ac:dyDescent="0.25"/>
    <row r="965646" customFormat="1" ht="12.5" x14ac:dyDescent="0.25"/>
    <row r="965647" customFormat="1" ht="12.5" x14ac:dyDescent="0.25"/>
    <row r="965648" customFormat="1" ht="12.5" x14ac:dyDescent="0.25"/>
    <row r="965649" customFormat="1" ht="12.5" x14ac:dyDescent="0.25"/>
    <row r="965650" customFormat="1" ht="12.5" x14ac:dyDescent="0.25"/>
    <row r="965651" customFormat="1" ht="12.5" x14ac:dyDescent="0.25"/>
    <row r="965652" customFormat="1" ht="12.5" x14ac:dyDescent="0.25"/>
    <row r="965653" customFormat="1" ht="12.5" x14ac:dyDescent="0.25"/>
    <row r="965654" customFormat="1" ht="12.5" x14ac:dyDescent="0.25"/>
    <row r="965655" customFormat="1" ht="12.5" x14ac:dyDescent="0.25"/>
    <row r="965656" customFormat="1" ht="12.5" x14ac:dyDescent="0.25"/>
    <row r="965657" customFormat="1" ht="12.5" x14ac:dyDescent="0.25"/>
    <row r="965658" customFormat="1" ht="12.5" x14ac:dyDescent="0.25"/>
    <row r="965659" customFormat="1" ht="12.5" x14ac:dyDescent="0.25"/>
    <row r="965660" customFormat="1" ht="12.5" x14ac:dyDescent="0.25"/>
    <row r="965661" customFormat="1" ht="12.5" x14ac:dyDescent="0.25"/>
    <row r="965662" customFormat="1" ht="12.5" x14ac:dyDescent="0.25"/>
    <row r="965663" customFormat="1" ht="12.5" x14ac:dyDescent="0.25"/>
    <row r="965664" customFormat="1" ht="12.5" x14ac:dyDescent="0.25"/>
    <row r="965665" customFormat="1" ht="12.5" x14ac:dyDescent="0.25"/>
    <row r="965666" customFormat="1" ht="12.5" x14ac:dyDescent="0.25"/>
    <row r="965667" customFormat="1" ht="12.5" x14ac:dyDescent="0.25"/>
    <row r="965668" customFormat="1" ht="12.5" x14ac:dyDescent="0.25"/>
    <row r="965669" customFormat="1" ht="12.5" x14ac:dyDescent="0.25"/>
    <row r="965670" customFormat="1" ht="12.5" x14ac:dyDescent="0.25"/>
    <row r="965671" customFormat="1" ht="12.5" x14ac:dyDescent="0.25"/>
    <row r="965672" customFormat="1" ht="12.5" x14ac:dyDescent="0.25"/>
    <row r="965673" customFormat="1" ht="12.5" x14ac:dyDescent="0.25"/>
    <row r="965674" customFormat="1" ht="12.5" x14ac:dyDescent="0.25"/>
    <row r="965675" customFormat="1" ht="12.5" x14ac:dyDescent="0.25"/>
    <row r="965676" customFormat="1" ht="12.5" x14ac:dyDescent="0.25"/>
    <row r="965677" customFormat="1" ht="12.5" x14ac:dyDescent="0.25"/>
    <row r="965678" customFormat="1" ht="12.5" x14ac:dyDescent="0.25"/>
    <row r="965679" customFormat="1" ht="12.5" x14ac:dyDescent="0.25"/>
    <row r="965680" customFormat="1" ht="12.5" x14ac:dyDescent="0.25"/>
    <row r="965681" customFormat="1" ht="12.5" x14ac:dyDescent="0.25"/>
    <row r="965682" customFormat="1" ht="12.5" x14ac:dyDescent="0.25"/>
    <row r="965683" customFormat="1" ht="12.5" x14ac:dyDescent="0.25"/>
    <row r="965684" customFormat="1" ht="12.5" x14ac:dyDescent="0.25"/>
    <row r="965685" customFormat="1" ht="12.5" x14ac:dyDescent="0.25"/>
    <row r="965686" customFormat="1" ht="12.5" x14ac:dyDescent="0.25"/>
    <row r="965687" customFormat="1" ht="12.5" x14ac:dyDescent="0.25"/>
    <row r="965688" customFormat="1" ht="12.5" x14ac:dyDescent="0.25"/>
    <row r="965689" customFormat="1" ht="12.5" x14ac:dyDescent="0.25"/>
    <row r="965690" customFormat="1" ht="12.5" x14ac:dyDescent="0.25"/>
    <row r="965691" customFormat="1" ht="12.5" x14ac:dyDescent="0.25"/>
    <row r="965692" customFormat="1" ht="12.5" x14ac:dyDescent="0.25"/>
    <row r="965693" customFormat="1" ht="12.5" x14ac:dyDescent="0.25"/>
    <row r="965694" customFormat="1" ht="12.5" x14ac:dyDescent="0.25"/>
    <row r="965695" customFormat="1" ht="12.5" x14ac:dyDescent="0.25"/>
    <row r="965696" customFormat="1" ht="12.5" x14ac:dyDescent="0.25"/>
    <row r="965697" customFormat="1" ht="12.5" x14ac:dyDescent="0.25"/>
    <row r="965698" customFormat="1" ht="12.5" x14ac:dyDescent="0.25"/>
    <row r="965699" customFormat="1" ht="12.5" x14ac:dyDescent="0.25"/>
    <row r="965700" customFormat="1" ht="12.5" x14ac:dyDescent="0.25"/>
    <row r="965701" customFormat="1" ht="12.5" x14ac:dyDescent="0.25"/>
    <row r="965702" customFormat="1" ht="12.5" x14ac:dyDescent="0.25"/>
    <row r="965703" customFormat="1" ht="12.5" x14ac:dyDescent="0.25"/>
    <row r="965704" customFormat="1" ht="12.5" x14ac:dyDescent="0.25"/>
    <row r="965705" customFormat="1" ht="12.5" x14ac:dyDescent="0.25"/>
    <row r="965706" customFormat="1" ht="12.5" x14ac:dyDescent="0.25"/>
    <row r="965707" customFormat="1" ht="12.5" x14ac:dyDescent="0.25"/>
    <row r="965708" customFormat="1" ht="12.5" x14ac:dyDescent="0.25"/>
    <row r="965709" customFormat="1" ht="12.5" x14ac:dyDescent="0.25"/>
    <row r="965710" customFormat="1" ht="12.5" x14ac:dyDescent="0.25"/>
    <row r="965711" customFormat="1" ht="12.5" x14ac:dyDescent="0.25"/>
    <row r="965712" customFormat="1" ht="12.5" x14ac:dyDescent="0.25"/>
    <row r="965713" customFormat="1" ht="12.5" x14ac:dyDescent="0.25"/>
    <row r="965714" customFormat="1" ht="12.5" x14ac:dyDescent="0.25"/>
    <row r="965715" customFormat="1" ht="12.5" x14ac:dyDescent="0.25"/>
    <row r="965716" customFormat="1" ht="12.5" x14ac:dyDescent="0.25"/>
    <row r="965717" customFormat="1" ht="12.5" x14ac:dyDescent="0.25"/>
    <row r="965718" customFormat="1" ht="12.5" x14ac:dyDescent="0.25"/>
    <row r="965719" customFormat="1" ht="12.5" x14ac:dyDescent="0.25"/>
    <row r="965720" customFormat="1" ht="12.5" x14ac:dyDescent="0.25"/>
    <row r="965721" customFormat="1" ht="12.5" x14ac:dyDescent="0.25"/>
    <row r="965722" customFormat="1" ht="12.5" x14ac:dyDescent="0.25"/>
    <row r="965723" customFormat="1" ht="12.5" x14ac:dyDescent="0.25"/>
    <row r="965724" customFormat="1" ht="12.5" x14ac:dyDescent="0.25"/>
    <row r="965725" customFormat="1" ht="12.5" x14ac:dyDescent="0.25"/>
    <row r="965726" customFormat="1" ht="12.5" x14ac:dyDescent="0.25"/>
    <row r="965727" customFormat="1" ht="12.5" x14ac:dyDescent="0.25"/>
    <row r="965728" customFormat="1" ht="12.5" x14ac:dyDescent="0.25"/>
    <row r="965729" customFormat="1" ht="12.5" x14ac:dyDescent="0.25"/>
    <row r="965730" customFormat="1" ht="12.5" x14ac:dyDescent="0.25"/>
    <row r="965731" customFormat="1" ht="12.5" x14ac:dyDescent="0.25"/>
    <row r="965732" customFormat="1" ht="12.5" x14ac:dyDescent="0.25"/>
    <row r="965733" customFormat="1" ht="12.5" x14ac:dyDescent="0.25"/>
    <row r="965734" customFormat="1" ht="12.5" x14ac:dyDescent="0.25"/>
    <row r="965735" customFormat="1" ht="12.5" x14ac:dyDescent="0.25"/>
    <row r="965736" customFormat="1" ht="12.5" x14ac:dyDescent="0.25"/>
    <row r="965737" customFormat="1" ht="12.5" x14ac:dyDescent="0.25"/>
    <row r="965738" customFormat="1" ht="12.5" x14ac:dyDescent="0.25"/>
    <row r="965739" customFormat="1" ht="12.5" x14ac:dyDescent="0.25"/>
    <row r="965740" customFormat="1" ht="12.5" x14ac:dyDescent="0.25"/>
    <row r="965741" customFormat="1" ht="12.5" x14ac:dyDescent="0.25"/>
    <row r="965742" customFormat="1" ht="12.5" x14ac:dyDescent="0.25"/>
    <row r="965743" customFormat="1" ht="12.5" x14ac:dyDescent="0.25"/>
    <row r="965744" customFormat="1" ht="12.5" x14ac:dyDescent="0.25"/>
    <row r="965745" customFormat="1" ht="12.5" x14ac:dyDescent="0.25"/>
    <row r="965746" customFormat="1" ht="12.5" x14ac:dyDescent="0.25"/>
    <row r="965747" customFormat="1" ht="12.5" x14ac:dyDescent="0.25"/>
    <row r="965748" customFormat="1" ht="12.5" x14ac:dyDescent="0.25"/>
    <row r="965749" customFormat="1" ht="12.5" x14ac:dyDescent="0.25"/>
    <row r="965750" customFormat="1" ht="12.5" x14ac:dyDescent="0.25"/>
    <row r="965751" customFormat="1" ht="12.5" x14ac:dyDescent="0.25"/>
    <row r="965752" customFormat="1" ht="12.5" x14ac:dyDescent="0.25"/>
    <row r="965753" customFormat="1" ht="12.5" x14ac:dyDescent="0.25"/>
    <row r="965754" customFormat="1" ht="12.5" x14ac:dyDescent="0.25"/>
    <row r="965755" customFormat="1" ht="12.5" x14ac:dyDescent="0.25"/>
    <row r="965756" customFormat="1" ht="12.5" x14ac:dyDescent="0.25"/>
    <row r="965757" customFormat="1" ht="12.5" x14ac:dyDescent="0.25"/>
    <row r="965758" customFormat="1" ht="12.5" x14ac:dyDescent="0.25"/>
    <row r="965759" customFormat="1" ht="12.5" x14ac:dyDescent="0.25"/>
    <row r="965760" customFormat="1" ht="12.5" x14ac:dyDescent="0.25"/>
    <row r="965761" customFormat="1" ht="12.5" x14ac:dyDescent="0.25"/>
    <row r="965762" customFormat="1" ht="12.5" x14ac:dyDescent="0.25"/>
    <row r="965763" customFormat="1" ht="12.5" x14ac:dyDescent="0.25"/>
    <row r="965764" customFormat="1" ht="12.5" x14ac:dyDescent="0.25"/>
    <row r="965765" customFormat="1" ht="12.5" x14ac:dyDescent="0.25"/>
    <row r="965766" customFormat="1" ht="12.5" x14ac:dyDescent="0.25"/>
    <row r="965767" customFormat="1" ht="12.5" x14ac:dyDescent="0.25"/>
    <row r="965768" customFormat="1" ht="12.5" x14ac:dyDescent="0.25"/>
    <row r="965769" customFormat="1" ht="12.5" x14ac:dyDescent="0.25"/>
    <row r="965770" customFormat="1" ht="12.5" x14ac:dyDescent="0.25"/>
    <row r="965771" customFormat="1" ht="12.5" x14ac:dyDescent="0.25"/>
    <row r="965772" customFormat="1" ht="12.5" x14ac:dyDescent="0.25"/>
    <row r="965773" customFormat="1" ht="12.5" x14ac:dyDescent="0.25"/>
    <row r="965774" customFormat="1" ht="12.5" x14ac:dyDescent="0.25"/>
    <row r="965775" customFormat="1" ht="12.5" x14ac:dyDescent="0.25"/>
    <row r="965776" customFormat="1" ht="12.5" x14ac:dyDescent="0.25"/>
    <row r="965777" customFormat="1" ht="12.5" x14ac:dyDescent="0.25"/>
    <row r="965778" customFormat="1" ht="12.5" x14ac:dyDescent="0.25"/>
    <row r="965779" customFormat="1" ht="12.5" x14ac:dyDescent="0.25"/>
    <row r="965780" customFormat="1" ht="12.5" x14ac:dyDescent="0.25"/>
    <row r="965781" customFormat="1" ht="12.5" x14ac:dyDescent="0.25"/>
    <row r="965782" customFormat="1" ht="12.5" x14ac:dyDescent="0.25"/>
    <row r="965783" customFormat="1" ht="12.5" x14ac:dyDescent="0.25"/>
    <row r="965784" customFormat="1" ht="12.5" x14ac:dyDescent="0.25"/>
    <row r="965785" customFormat="1" ht="12.5" x14ac:dyDescent="0.25"/>
    <row r="965786" customFormat="1" ht="12.5" x14ac:dyDescent="0.25"/>
    <row r="965787" customFormat="1" ht="12.5" x14ac:dyDescent="0.25"/>
    <row r="965788" customFormat="1" ht="12.5" x14ac:dyDescent="0.25"/>
    <row r="965789" customFormat="1" ht="12.5" x14ac:dyDescent="0.25"/>
    <row r="965790" customFormat="1" ht="12.5" x14ac:dyDescent="0.25"/>
    <row r="965791" customFormat="1" ht="12.5" x14ac:dyDescent="0.25"/>
    <row r="965792" customFormat="1" ht="12.5" x14ac:dyDescent="0.25"/>
    <row r="965793" customFormat="1" ht="12.5" x14ac:dyDescent="0.25"/>
    <row r="965794" customFormat="1" ht="12.5" x14ac:dyDescent="0.25"/>
    <row r="965795" customFormat="1" ht="12.5" x14ac:dyDescent="0.25"/>
    <row r="965796" customFormat="1" ht="12.5" x14ac:dyDescent="0.25"/>
    <row r="965797" customFormat="1" ht="12.5" x14ac:dyDescent="0.25"/>
    <row r="965798" customFormat="1" ht="12.5" x14ac:dyDescent="0.25"/>
    <row r="965799" customFormat="1" ht="12.5" x14ac:dyDescent="0.25"/>
    <row r="965800" customFormat="1" ht="12.5" x14ac:dyDescent="0.25"/>
    <row r="965801" customFormat="1" ht="12.5" x14ac:dyDescent="0.25"/>
    <row r="965802" customFormat="1" ht="12.5" x14ac:dyDescent="0.25"/>
    <row r="965803" customFormat="1" ht="12.5" x14ac:dyDescent="0.25"/>
    <row r="965804" customFormat="1" ht="12.5" x14ac:dyDescent="0.25"/>
    <row r="965805" customFormat="1" ht="12.5" x14ac:dyDescent="0.25"/>
    <row r="965806" customFormat="1" ht="12.5" x14ac:dyDescent="0.25"/>
    <row r="965807" customFormat="1" ht="12.5" x14ac:dyDescent="0.25"/>
    <row r="965808" customFormat="1" ht="12.5" x14ac:dyDescent="0.25"/>
    <row r="965809" customFormat="1" ht="12.5" x14ac:dyDescent="0.25"/>
    <row r="965810" customFormat="1" ht="12.5" x14ac:dyDescent="0.25"/>
    <row r="965811" customFormat="1" ht="12.5" x14ac:dyDescent="0.25"/>
    <row r="965812" customFormat="1" ht="12.5" x14ac:dyDescent="0.25"/>
    <row r="965813" customFormat="1" ht="12.5" x14ac:dyDescent="0.25"/>
    <row r="965814" customFormat="1" ht="12.5" x14ac:dyDescent="0.25"/>
    <row r="965815" customFormat="1" ht="12.5" x14ac:dyDescent="0.25"/>
    <row r="965816" customFormat="1" ht="12.5" x14ac:dyDescent="0.25"/>
    <row r="965817" customFormat="1" ht="12.5" x14ac:dyDescent="0.25"/>
    <row r="965818" customFormat="1" ht="12.5" x14ac:dyDescent="0.25"/>
    <row r="965819" customFormat="1" ht="12.5" x14ac:dyDescent="0.25"/>
    <row r="965820" customFormat="1" ht="12.5" x14ac:dyDescent="0.25"/>
    <row r="965821" customFormat="1" ht="12.5" x14ac:dyDescent="0.25"/>
    <row r="965822" customFormat="1" ht="12.5" x14ac:dyDescent="0.25"/>
    <row r="965823" customFormat="1" ht="12.5" x14ac:dyDescent="0.25"/>
    <row r="965824" customFormat="1" ht="12.5" x14ac:dyDescent="0.25"/>
    <row r="965825" customFormat="1" ht="12.5" x14ac:dyDescent="0.25"/>
    <row r="965826" customFormat="1" ht="12.5" x14ac:dyDescent="0.25"/>
    <row r="965827" customFormat="1" ht="12.5" x14ac:dyDescent="0.25"/>
    <row r="965828" customFormat="1" ht="12.5" x14ac:dyDescent="0.25"/>
    <row r="965829" customFormat="1" ht="12.5" x14ac:dyDescent="0.25"/>
    <row r="965830" customFormat="1" ht="12.5" x14ac:dyDescent="0.25"/>
    <row r="965831" customFormat="1" ht="12.5" x14ac:dyDescent="0.25"/>
    <row r="965832" customFormat="1" ht="12.5" x14ac:dyDescent="0.25"/>
    <row r="965833" customFormat="1" ht="12.5" x14ac:dyDescent="0.25"/>
    <row r="965834" customFormat="1" ht="12.5" x14ac:dyDescent="0.25"/>
    <row r="965835" customFormat="1" ht="12.5" x14ac:dyDescent="0.25"/>
    <row r="965836" customFormat="1" ht="12.5" x14ac:dyDescent="0.25"/>
    <row r="965837" customFormat="1" ht="12.5" x14ac:dyDescent="0.25"/>
    <row r="965838" customFormat="1" ht="12.5" x14ac:dyDescent="0.25"/>
    <row r="965839" customFormat="1" ht="12.5" x14ac:dyDescent="0.25"/>
    <row r="965840" customFormat="1" ht="12.5" x14ac:dyDescent="0.25"/>
    <row r="965841" customFormat="1" ht="12.5" x14ac:dyDescent="0.25"/>
    <row r="965842" customFormat="1" ht="12.5" x14ac:dyDescent="0.25"/>
    <row r="965843" customFormat="1" ht="12.5" x14ac:dyDescent="0.25"/>
    <row r="965844" customFormat="1" ht="12.5" x14ac:dyDescent="0.25"/>
    <row r="965845" customFormat="1" ht="12.5" x14ac:dyDescent="0.25"/>
    <row r="965846" customFormat="1" ht="12.5" x14ac:dyDescent="0.25"/>
    <row r="965847" customFormat="1" ht="12.5" x14ac:dyDescent="0.25"/>
    <row r="965848" customFormat="1" ht="12.5" x14ac:dyDescent="0.25"/>
    <row r="965849" customFormat="1" ht="12.5" x14ac:dyDescent="0.25"/>
    <row r="965850" customFormat="1" ht="12.5" x14ac:dyDescent="0.25"/>
    <row r="965851" customFormat="1" ht="12.5" x14ac:dyDescent="0.25"/>
    <row r="965852" customFormat="1" ht="12.5" x14ac:dyDescent="0.25"/>
    <row r="965853" customFormat="1" ht="12.5" x14ac:dyDescent="0.25"/>
    <row r="965854" customFormat="1" ht="12.5" x14ac:dyDescent="0.25"/>
    <row r="965855" customFormat="1" ht="12.5" x14ac:dyDescent="0.25"/>
    <row r="965856" customFormat="1" ht="12.5" x14ac:dyDescent="0.25"/>
    <row r="965857" customFormat="1" ht="12.5" x14ac:dyDescent="0.25"/>
    <row r="965858" customFormat="1" ht="12.5" x14ac:dyDescent="0.25"/>
    <row r="965859" customFormat="1" ht="12.5" x14ac:dyDescent="0.25"/>
    <row r="965860" customFormat="1" ht="12.5" x14ac:dyDescent="0.25"/>
    <row r="965861" customFormat="1" ht="12.5" x14ac:dyDescent="0.25"/>
    <row r="965862" customFormat="1" ht="12.5" x14ac:dyDescent="0.25"/>
    <row r="965863" customFormat="1" ht="12.5" x14ac:dyDescent="0.25"/>
    <row r="965864" customFormat="1" ht="12.5" x14ac:dyDescent="0.25"/>
    <row r="965865" customFormat="1" ht="12.5" x14ac:dyDescent="0.25"/>
    <row r="965866" customFormat="1" ht="12.5" x14ac:dyDescent="0.25"/>
    <row r="965867" customFormat="1" ht="12.5" x14ac:dyDescent="0.25"/>
    <row r="965868" customFormat="1" ht="12.5" x14ac:dyDescent="0.25"/>
    <row r="965869" customFormat="1" ht="12.5" x14ac:dyDescent="0.25"/>
    <row r="965870" customFormat="1" ht="12.5" x14ac:dyDescent="0.25"/>
    <row r="965871" customFormat="1" ht="12.5" x14ac:dyDescent="0.25"/>
    <row r="965872" customFormat="1" ht="12.5" x14ac:dyDescent="0.25"/>
    <row r="965873" customFormat="1" ht="12.5" x14ac:dyDescent="0.25"/>
    <row r="965874" customFormat="1" ht="12.5" x14ac:dyDescent="0.25"/>
    <row r="965875" customFormat="1" ht="12.5" x14ac:dyDescent="0.25"/>
    <row r="965876" customFormat="1" ht="12.5" x14ac:dyDescent="0.25"/>
    <row r="965877" customFormat="1" ht="12.5" x14ac:dyDescent="0.25"/>
    <row r="965878" customFormat="1" ht="12.5" x14ac:dyDescent="0.25"/>
    <row r="965879" customFormat="1" ht="12.5" x14ac:dyDescent="0.25"/>
    <row r="965880" customFormat="1" ht="12.5" x14ac:dyDescent="0.25"/>
    <row r="965881" customFormat="1" ht="12.5" x14ac:dyDescent="0.25"/>
    <row r="965882" customFormat="1" ht="12.5" x14ac:dyDescent="0.25"/>
    <row r="965883" customFormat="1" ht="12.5" x14ac:dyDescent="0.25"/>
    <row r="965884" customFormat="1" ht="12.5" x14ac:dyDescent="0.25"/>
    <row r="965885" customFormat="1" ht="12.5" x14ac:dyDescent="0.25"/>
    <row r="965886" customFormat="1" ht="12.5" x14ac:dyDescent="0.25"/>
    <row r="965887" customFormat="1" ht="12.5" x14ac:dyDescent="0.25"/>
    <row r="965888" customFormat="1" ht="12.5" x14ac:dyDescent="0.25"/>
    <row r="965889" customFormat="1" ht="12.5" x14ac:dyDescent="0.25"/>
    <row r="965890" customFormat="1" ht="12.5" x14ac:dyDescent="0.25"/>
    <row r="965891" customFormat="1" ht="12.5" x14ac:dyDescent="0.25"/>
    <row r="965892" customFormat="1" ht="12.5" x14ac:dyDescent="0.25"/>
    <row r="965893" customFormat="1" ht="12.5" x14ac:dyDescent="0.25"/>
    <row r="965894" customFormat="1" ht="12.5" x14ac:dyDescent="0.25"/>
    <row r="965895" customFormat="1" ht="12.5" x14ac:dyDescent="0.25"/>
    <row r="965896" customFormat="1" ht="12.5" x14ac:dyDescent="0.25"/>
    <row r="965897" customFormat="1" ht="12.5" x14ac:dyDescent="0.25"/>
    <row r="965898" customFormat="1" ht="12.5" x14ac:dyDescent="0.25"/>
    <row r="965899" customFormat="1" ht="12.5" x14ac:dyDescent="0.25"/>
    <row r="965900" customFormat="1" ht="12.5" x14ac:dyDescent="0.25"/>
    <row r="965901" customFormat="1" ht="12.5" x14ac:dyDescent="0.25"/>
    <row r="965902" customFormat="1" ht="12.5" x14ac:dyDescent="0.25"/>
    <row r="965903" customFormat="1" ht="12.5" x14ac:dyDescent="0.25"/>
    <row r="965904" customFormat="1" ht="12.5" x14ac:dyDescent="0.25"/>
    <row r="965905" customFormat="1" ht="12.5" x14ac:dyDescent="0.25"/>
    <row r="965906" customFormat="1" ht="12.5" x14ac:dyDescent="0.25"/>
    <row r="965907" customFormat="1" ht="12.5" x14ac:dyDescent="0.25"/>
    <row r="965908" customFormat="1" ht="12.5" x14ac:dyDescent="0.25"/>
    <row r="965909" customFormat="1" ht="12.5" x14ac:dyDescent="0.25"/>
    <row r="965910" customFormat="1" ht="12.5" x14ac:dyDescent="0.25"/>
    <row r="965911" customFormat="1" ht="12.5" x14ac:dyDescent="0.25"/>
    <row r="965912" customFormat="1" ht="12.5" x14ac:dyDescent="0.25"/>
    <row r="965913" customFormat="1" ht="12.5" x14ac:dyDescent="0.25"/>
    <row r="965914" customFormat="1" ht="12.5" x14ac:dyDescent="0.25"/>
    <row r="965915" customFormat="1" ht="12.5" x14ac:dyDescent="0.25"/>
    <row r="965916" customFormat="1" ht="12.5" x14ac:dyDescent="0.25"/>
    <row r="965917" customFormat="1" ht="12.5" x14ac:dyDescent="0.25"/>
    <row r="965918" customFormat="1" ht="12.5" x14ac:dyDescent="0.25"/>
    <row r="965919" customFormat="1" ht="12.5" x14ac:dyDescent="0.25"/>
    <row r="965920" customFormat="1" ht="12.5" x14ac:dyDescent="0.25"/>
    <row r="965921" customFormat="1" ht="12.5" x14ac:dyDescent="0.25"/>
    <row r="965922" customFormat="1" ht="12.5" x14ac:dyDescent="0.25"/>
    <row r="965923" customFormat="1" ht="12.5" x14ac:dyDescent="0.25"/>
    <row r="965924" customFormat="1" ht="12.5" x14ac:dyDescent="0.25"/>
    <row r="965925" customFormat="1" ht="12.5" x14ac:dyDescent="0.25"/>
    <row r="965926" customFormat="1" ht="12.5" x14ac:dyDescent="0.25"/>
    <row r="965927" customFormat="1" ht="12.5" x14ac:dyDescent="0.25"/>
    <row r="965928" customFormat="1" ht="12.5" x14ac:dyDescent="0.25"/>
    <row r="965929" customFormat="1" ht="12.5" x14ac:dyDescent="0.25"/>
    <row r="965930" customFormat="1" ht="12.5" x14ac:dyDescent="0.25"/>
    <row r="965931" customFormat="1" ht="12.5" x14ac:dyDescent="0.25"/>
    <row r="965932" customFormat="1" ht="12.5" x14ac:dyDescent="0.25"/>
    <row r="965933" customFormat="1" ht="12.5" x14ac:dyDescent="0.25"/>
    <row r="965934" customFormat="1" ht="12.5" x14ac:dyDescent="0.25"/>
    <row r="965935" customFormat="1" ht="12.5" x14ac:dyDescent="0.25"/>
    <row r="965936" customFormat="1" ht="12.5" x14ac:dyDescent="0.25"/>
    <row r="965937" customFormat="1" ht="12.5" x14ac:dyDescent="0.25"/>
    <row r="965938" customFormat="1" ht="12.5" x14ac:dyDescent="0.25"/>
    <row r="965939" customFormat="1" ht="12.5" x14ac:dyDescent="0.25"/>
    <row r="965940" customFormat="1" ht="12.5" x14ac:dyDescent="0.25"/>
    <row r="965941" customFormat="1" ht="12.5" x14ac:dyDescent="0.25"/>
    <row r="965942" customFormat="1" ht="12.5" x14ac:dyDescent="0.25"/>
    <row r="965943" customFormat="1" ht="12.5" x14ac:dyDescent="0.25"/>
    <row r="965944" customFormat="1" ht="12.5" x14ac:dyDescent="0.25"/>
    <row r="965945" customFormat="1" ht="12.5" x14ac:dyDescent="0.25"/>
    <row r="965946" customFormat="1" ht="12.5" x14ac:dyDescent="0.25"/>
    <row r="965947" customFormat="1" ht="12.5" x14ac:dyDescent="0.25"/>
    <row r="965948" customFormat="1" ht="12.5" x14ac:dyDescent="0.25"/>
    <row r="965949" customFormat="1" ht="12.5" x14ac:dyDescent="0.25"/>
    <row r="965950" customFormat="1" ht="12.5" x14ac:dyDescent="0.25"/>
    <row r="965951" customFormat="1" ht="12.5" x14ac:dyDescent="0.25"/>
    <row r="965952" customFormat="1" ht="12.5" x14ac:dyDescent="0.25"/>
    <row r="965953" customFormat="1" ht="12.5" x14ac:dyDescent="0.25"/>
    <row r="965954" customFormat="1" ht="12.5" x14ac:dyDescent="0.25"/>
    <row r="965955" customFormat="1" ht="12.5" x14ac:dyDescent="0.25"/>
    <row r="965956" customFormat="1" ht="12.5" x14ac:dyDescent="0.25"/>
    <row r="965957" customFormat="1" ht="12.5" x14ac:dyDescent="0.25"/>
    <row r="965958" customFormat="1" ht="12.5" x14ac:dyDescent="0.25"/>
    <row r="965959" customFormat="1" ht="12.5" x14ac:dyDescent="0.25"/>
    <row r="965960" customFormat="1" ht="12.5" x14ac:dyDescent="0.25"/>
    <row r="965961" customFormat="1" ht="12.5" x14ac:dyDescent="0.25"/>
    <row r="965962" customFormat="1" ht="12.5" x14ac:dyDescent="0.25"/>
    <row r="965963" customFormat="1" ht="12.5" x14ac:dyDescent="0.25"/>
    <row r="965964" customFormat="1" ht="12.5" x14ac:dyDescent="0.25"/>
    <row r="965965" customFormat="1" ht="12.5" x14ac:dyDescent="0.25"/>
    <row r="965966" customFormat="1" ht="12.5" x14ac:dyDescent="0.25"/>
    <row r="965967" customFormat="1" ht="12.5" x14ac:dyDescent="0.25"/>
    <row r="965968" customFormat="1" ht="12.5" x14ac:dyDescent="0.25"/>
    <row r="965969" customFormat="1" ht="12.5" x14ac:dyDescent="0.25"/>
    <row r="965970" customFormat="1" ht="12.5" x14ac:dyDescent="0.25"/>
    <row r="965971" customFormat="1" ht="12.5" x14ac:dyDescent="0.25"/>
    <row r="965972" customFormat="1" ht="12.5" x14ac:dyDescent="0.25"/>
    <row r="965973" customFormat="1" ht="12.5" x14ac:dyDescent="0.25"/>
    <row r="965974" customFormat="1" ht="12.5" x14ac:dyDescent="0.25"/>
    <row r="965975" customFormat="1" ht="12.5" x14ac:dyDescent="0.25"/>
    <row r="965976" customFormat="1" ht="12.5" x14ac:dyDescent="0.25"/>
    <row r="965977" customFormat="1" ht="12.5" x14ac:dyDescent="0.25"/>
    <row r="965978" customFormat="1" ht="12.5" x14ac:dyDescent="0.25"/>
    <row r="965979" customFormat="1" ht="12.5" x14ac:dyDescent="0.25"/>
    <row r="965980" customFormat="1" ht="12.5" x14ac:dyDescent="0.25"/>
    <row r="965981" customFormat="1" ht="12.5" x14ac:dyDescent="0.25"/>
    <row r="965982" customFormat="1" ht="12.5" x14ac:dyDescent="0.25"/>
    <row r="965983" customFormat="1" ht="12.5" x14ac:dyDescent="0.25"/>
    <row r="965984" customFormat="1" ht="12.5" x14ac:dyDescent="0.25"/>
    <row r="965985" customFormat="1" ht="12.5" x14ac:dyDescent="0.25"/>
    <row r="965986" customFormat="1" ht="12.5" x14ac:dyDescent="0.25"/>
    <row r="965987" customFormat="1" ht="12.5" x14ac:dyDescent="0.25"/>
    <row r="965988" customFormat="1" ht="12.5" x14ac:dyDescent="0.25"/>
    <row r="965989" customFormat="1" ht="12.5" x14ac:dyDescent="0.25"/>
    <row r="965990" customFormat="1" ht="12.5" x14ac:dyDescent="0.25"/>
    <row r="965991" customFormat="1" ht="12.5" x14ac:dyDescent="0.25"/>
    <row r="965992" customFormat="1" ht="12.5" x14ac:dyDescent="0.25"/>
    <row r="965993" customFormat="1" ht="12.5" x14ac:dyDescent="0.25"/>
    <row r="965994" customFormat="1" ht="12.5" x14ac:dyDescent="0.25"/>
    <row r="965995" customFormat="1" ht="12.5" x14ac:dyDescent="0.25"/>
    <row r="965996" customFormat="1" ht="12.5" x14ac:dyDescent="0.25"/>
    <row r="965997" customFormat="1" ht="12.5" x14ac:dyDescent="0.25"/>
    <row r="965998" customFormat="1" ht="12.5" x14ac:dyDescent="0.25"/>
    <row r="965999" customFormat="1" ht="12.5" x14ac:dyDescent="0.25"/>
    <row r="966000" customFormat="1" ht="12.5" x14ac:dyDescent="0.25"/>
    <row r="966001" customFormat="1" ht="12.5" x14ac:dyDescent="0.25"/>
    <row r="966002" customFormat="1" ht="12.5" x14ac:dyDescent="0.25"/>
    <row r="966003" customFormat="1" ht="12.5" x14ac:dyDescent="0.25"/>
    <row r="966004" customFormat="1" ht="12.5" x14ac:dyDescent="0.25"/>
    <row r="966005" customFormat="1" ht="12.5" x14ac:dyDescent="0.25"/>
    <row r="966006" customFormat="1" ht="12.5" x14ac:dyDescent="0.25"/>
    <row r="966007" customFormat="1" ht="12.5" x14ac:dyDescent="0.25"/>
    <row r="966008" customFormat="1" ht="12.5" x14ac:dyDescent="0.25"/>
    <row r="966009" customFormat="1" ht="12.5" x14ac:dyDescent="0.25"/>
    <row r="966010" customFormat="1" ht="12.5" x14ac:dyDescent="0.25"/>
    <row r="966011" customFormat="1" ht="12.5" x14ac:dyDescent="0.25"/>
    <row r="966012" customFormat="1" ht="12.5" x14ac:dyDescent="0.25"/>
    <row r="966013" customFormat="1" ht="12.5" x14ac:dyDescent="0.25"/>
    <row r="966014" customFormat="1" ht="12.5" x14ac:dyDescent="0.25"/>
    <row r="966015" customFormat="1" ht="12.5" x14ac:dyDescent="0.25"/>
    <row r="966016" customFormat="1" ht="12.5" x14ac:dyDescent="0.25"/>
    <row r="966017" customFormat="1" ht="12.5" x14ac:dyDescent="0.25"/>
    <row r="966018" customFormat="1" ht="12.5" x14ac:dyDescent="0.25"/>
    <row r="966019" customFormat="1" ht="12.5" x14ac:dyDescent="0.25"/>
    <row r="966020" customFormat="1" ht="12.5" x14ac:dyDescent="0.25"/>
    <row r="966021" customFormat="1" ht="12.5" x14ac:dyDescent="0.25"/>
    <row r="966022" customFormat="1" ht="12.5" x14ac:dyDescent="0.25"/>
    <row r="966023" customFormat="1" ht="12.5" x14ac:dyDescent="0.25"/>
    <row r="966024" customFormat="1" ht="12.5" x14ac:dyDescent="0.25"/>
    <row r="966025" customFormat="1" ht="12.5" x14ac:dyDescent="0.25"/>
    <row r="966026" customFormat="1" ht="12.5" x14ac:dyDescent="0.25"/>
    <row r="966027" customFormat="1" ht="12.5" x14ac:dyDescent="0.25"/>
    <row r="966028" customFormat="1" ht="12.5" x14ac:dyDescent="0.25"/>
    <row r="966029" customFormat="1" ht="12.5" x14ac:dyDescent="0.25"/>
    <row r="966030" customFormat="1" ht="12.5" x14ac:dyDescent="0.25"/>
    <row r="966031" customFormat="1" ht="12.5" x14ac:dyDescent="0.25"/>
    <row r="966032" customFormat="1" ht="12.5" x14ac:dyDescent="0.25"/>
    <row r="966033" customFormat="1" ht="12.5" x14ac:dyDescent="0.25"/>
    <row r="966034" customFormat="1" ht="12.5" x14ac:dyDescent="0.25"/>
    <row r="966035" customFormat="1" ht="12.5" x14ac:dyDescent="0.25"/>
    <row r="966036" customFormat="1" ht="12.5" x14ac:dyDescent="0.25"/>
    <row r="966037" customFormat="1" ht="12.5" x14ac:dyDescent="0.25"/>
    <row r="966038" customFormat="1" ht="12.5" x14ac:dyDescent="0.25"/>
    <row r="966039" customFormat="1" ht="12.5" x14ac:dyDescent="0.25"/>
    <row r="966040" customFormat="1" ht="12.5" x14ac:dyDescent="0.25"/>
    <row r="966041" customFormat="1" ht="12.5" x14ac:dyDescent="0.25"/>
    <row r="966042" customFormat="1" ht="12.5" x14ac:dyDescent="0.25"/>
    <row r="966043" customFormat="1" ht="12.5" x14ac:dyDescent="0.25"/>
    <row r="966044" customFormat="1" ht="12.5" x14ac:dyDescent="0.25"/>
    <row r="966045" customFormat="1" ht="12.5" x14ac:dyDescent="0.25"/>
    <row r="966046" customFormat="1" ht="12.5" x14ac:dyDescent="0.25"/>
    <row r="966047" customFormat="1" ht="12.5" x14ac:dyDescent="0.25"/>
    <row r="966048" customFormat="1" ht="12.5" x14ac:dyDescent="0.25"/>
    <row r="966049" customFormat="1" ht="12.5" x14ac:dyDescent="0.25"/>
    <row r="966050" customFormat="1" ht="12.5" x14ac:dyDescent="0.25"/>
    <row r="966051" customFormat="1" ht="12.5" x14ac:dyDescent="0.25"/>
    <row r="966052" customFormat="1" ht="12.5" x14ac:dyDescent="0.25"/>
    <row r="966053" customFormat="1" ht="12.5" x14ac:dyDescent="0.25"/>
    <row r="966054" customFormat="1" ht="12.5" x14ac:dyDescent="0.25"/>
    <row r="966055" customFormat="1" ht="12.5" x14ac:dyDescent="0.25"/>
    <row r="966056" customFormat="1" ht="12.5" x14ac:dyDescent="0.25"/>
    <row r="966057" customFormat="1" ht="12.5" x14ac:dyDescent="0.25"/>
    <row r="966058" customFormat="1" ht="12.5" x14ac:dyDescent="0.25"/>
    <row r="966059" customFormat="1" ht="12.5" x14ac:dyDescent="0.25"/>
    <row r="966060" customFormat="1" ht="12.5" x14ac:dyDescent="0.25"/>
    <row r="966061" customFormat="1" ht="12.5" x14ac:dyDescent="0.25"/>
    <row r="966062" customFormat="1" ht="12.5" x14ac:dyDescent="0.25"/>
    <row r="966063" customFormat="1" ht="12.5" x14ac:dyDescent="0.25"/>
    <row r="966064" customFormat="1" ht="12.5" x14ac:dyDescent="0.25"/>
    <row r="966065" customFormat="1" ht="12.5" x14ac:dyDescent="0.25"/>
    <row r="966066" customFormat="1" ht="12.5" x14ac:dyDescent="0.25"/>
    <row r="966067" customFormat="1" ht="12.5" x14ac:dyDescent="0.25"/>
    <row r="966068" customFormat="1" ht="12.5" x14ac:dyDescent="0.25"/>
    <row r="966069" customFormat="1" ht="12.5" x14ac:dyDescent="0.25"/>
    <row r="966070" customFormat="1" ht="12.5" x14ac:dyDescent="0.25"/>
    <row r="966071" customFormat="1" ht="12.5" x14ac:dyDescent="0.25"/>
    <row r="966072" customFormat="1" ht="12.5" x14ac:dyDescent="0.25"/>
    <row r="966073" customFormat="1" ht="12.5" x14ac:dyDescent="0.25"/>
    <row r="966074" customFormat="1" ht="12.5" x14ac:dyDescent="0.25"/>
    <row r="966075" customFormat="1" ht="12.5" x14ac:dyDescent="0.25"/>
    <row r="966076" customFormat="1" ht="12.5" x14ac:dyDescent="0.25"/>
    <row r="966077" customFormat="1" ht="12.5" x14ac:dyDescent="0.25"/>
    <row r="966078" customFormat="1" ht="12.5" x14ac:dyDescent="0.25"/>
    <row r="966079" customFormat="1" ht="12.5" x14ac:dyDescent="0.25"/>
    <row r="966080" customFormat="1" ht="12.5" x14ac:dyDescent="0.25"/>
    <row r="966081" customFormat="1" ht="12.5" x14ac:dyDescent="0.25"/>
    <row r="966082" customFormat="1" ht="12.5" x14ac:dyDescent="0.25"/>
    <row r="966083" customFormat="1" ht="12.5" x14ac:dyDescent="0.25"/>
    <row r="966084" customFormat="1" ht="12.5" x14ac:dyDescent="0.25"/>
    <row r="966085" customFormat="1" ht="12.5" x14ac:dyDescent="0.25"/>
    <row r="966086" customFormat="1" ht="12.5" x14ac:dyDescent="0.25"/>
    <row r="966087" customFormat="1" ht="12.5" x14ac:dyDescent="0.25"/>
    <row r="966088" customFormat="1" ht="12.5" x14ac:dyDescent="0.25"/>
    <row r="966089" customFormat="1" ht="12.5" x14ac:dyDescent="0.25"/>
    <row r="966090" customFormat="1" ht="12.5" x14ac:dyDescent="0.25"/>
    <row r="966091" customFormat="1" ht="12.5" x14ac:dyDescent="0.25"/>
    <row r="966092" customFormat="1" ht="12.5" x14ac:dyDescent="0.25"/>
    <row r="966093" customFormat="1" ht="12.5" x14ac:dyDescent="0.25"/>
    <row r="966094" customFormat="1" ht="12.5" x14ac:dyDescent="0.25"/>
    <row r="966095" customFormat="1" ht="12.5" x14ac:dyDescent="0.25"/>
    <row r="966096" customFormat="1" ht="12.5" x14ac:dyDescent="0.25"/>
    <row r="966097" customFormat="1" ht="12.5" x14ac:dyDescent="0.25"/>
    <row r="966098" customFormat="1" ht="12.5" x14ac:dyDescent="0.25"/>
    <row r="966099" customFormat="1" ht="12.5" x14ac:dyDescent="0.25"/>
    <row r="966100" customFormat="1" ht="12.5" x14ac:dyDescent="0.25"/>
    <row r="966101" customFormat="1" ht="12.5" x14ac:dyDescent="0.25"/>
    <row r="966102" customFormat="1" ht="12.5" x14ac:dyDescent="0.25"/>
    <row r="966103" customFormat="1" ht="12.5" x14ac:dyDescent="0.25"/>
    <row r="966104" customFormat="1" ht="12.5" x14ac:dyDescent="0.25"/>
    <row r="966105" customFormat="1" ht="12.5" x14ac:dyDescent="0.25"/>
    <row r="966106" customFormat="1" ht="12.5" x14ac:dyDescent="0.25"/>
    <row r="966107" customFormat="1" ht="12.5" x14ac:dyDescent="0.25"/>
    <row r="966108" customFormat="1" ht="12.5" x14ac:dyDescent="0.25"/>
    <row r="966109" customFormat="1" ht="12.5" x14ac:dyDescent="0.25"/>
    <row r="966110" customFormat="1" ht="12.5" x14ac:dyDescent="0.25"/>
    <row r="966111" customFormat="1" ht="12.5" x14ac:dyDescent="0.25"/>
    <row r="966112" customFormat="1" ht="12.5" x14ac:dyDescent="0.25"/>
    <row r="966113" customFormat="1" ht="12.5" x14ac:dyDescent="0.25"/>
    <row r="966114" customFormat="1" ht="12.5" x14ac:dyDescent="0.25"/>
    <row r="966115" customFormat="1" ht="12.5" x14ac:dyDescent="0.25"/>
    <row r="966116" customFormat="1" ht="12.5" x14ac:dyDescent="0.25"/>
    <row r="966117" customFormat="1" ht="12.5" x14ac:dyDescent="0.25"/>
    <row r="966118" customFormat="1" ht="12.5" x14ac:dyDescent="0.25"/>
    <row r="966119" customFormat="1" ht="12.5" x14ac:dyDescent="0.25"/>
    <row r="966120" customFormat="1" ht="12.5" x14ac:dyDescent="0.25"/>
    <row r="966121" customFormat="1" ht="12.5" x14ac:dyDescent="0.25"/>
    <row r="966122" customFormat="1" ht="12.5" x14ac:dyDescent="0.25"/>
    <row r="966123" customFormat="1" ht="12.5" x14ac:dyDescent="0.25"/>
    <row r="966124" customFormat="1" ht="12.5" x14ac:dyDescent="0.25"/>
    <row r="966125" customFormat="1" ht="12.5" x14ac:dyDescent="0.25"/>
    <row r="966126" customFormat="1" ht="12.5" x14ac:dyDescent="0.25"/>
    <row r="966127" customFormat="1" ht="12.5" x14ac:dyDescent="0.25"/>
    <row r="966128" customFormat="1" ht="12.5" x14ac:dyDescent="0.25"/>
    <row r="966129" customFormat="1" ht="12.5" x14ac:dyDescent="0.25"/>
    <row r="966130" customFormat="1" ht="12.5" x14ac:dyDescent="0.25"/>
    <row r="966131" customFormat="1" ht="12.5" x14ac:dyDescent="0.25"/>
    <row r="966132" customFormat="1" ht="12.5" x14ac:dyDescent="0.25"/>
    <row r="966133" customFormat="1" ht="12.5" x14ac:dyDescent="0.25"/>
    <row r="966134" customFormat="1" ht="12.5" x14ac:dyDescent="0.25"/>
    <row r="966135" customFormat="1" ht="12.5" x14ac:dyDescent="0.25"/>
    <row r="966136" customFormat="1" ht="12.5" x14ac:dyDescent="0.25"/>
    <row r="966137" customFormat="1" ht="12.5" x14ac:dyDescent="0.25"/>
    <row r="966138" customFormat="1" ht="12.5" x14ac:dyDescent="0.25"/>
    <row r="966139" customFormat="1" ht="12.5" x14ac:dyDescent="0.25"/>
    <row r="966140" customFormat="1" ht="12.5" x14ac:dyDescent="0.25"/>
    <row r="966141" customFormat="1" ht="12.5" x14ac:dyDescent="0.25"/>
    <row r="966142" customFormat="1" ht="12.5" x14ac:dyDescent="0.25"/>
    <row r="966143" customFormat="1" ht="12.5" x14ac:dyDescent="0.25"/>
    <row r="966144" customFormat="1" ht="12.5" x14ac:dyDescent="0.25"/>
    <row r="966145" customFormat="1" ht="12.5" x14ac:dyDescent="0.25"/>
    <row r="966146" customFormat="1" ht="12.5" x14ac:dyDescent="0.25"/>
    <row r="966147" customFormat="1" ht="12.5" x14ac:dyDescent="0.25"/>
    <row r="966148" customFormat="1" ht="12.5" x14ac:dyDescent="0.25"/>
    <row r="966149" customFormat="1" ht="12.5" x14ac:dyDescent="0.25"/>
    <row r="966150" customFormat="1" ht="12.5" x14ac:dyDescent="0.25"/>
    <row r="966151" customFormat="1" ht="12.5" x14ac:dyDescent="0.25"/>
    <row r="966152" customFormat="1" ht="12.5" x14ac:dyDescent="0.25"/>
    <row r="966153" customFormat="1" ht="12.5" x14ac:dyDescent="0.25"/>
    <row r="966154" customFormat="1" ht="12.5" x14ac:dyDescent="0.25"/>
    <row r="966155" customFormat="1" ht="12.5" x14ac:dyDescent="0.25"/>
    <row r="966156" customFormat="1" ht="12.5" x14ac:dyDescent="0.25"/>
    <row r="966157" customFormat="1" ht="12.5" x14ac:dyDescent="0.25"/>
    <row r="966158" customFormat="1" ht="12.5" x14ac:dyDescent="0.25"/>
    <row r="966159" customFormat="1" ht="12.5" x14ac:dyDescent="0.25"/>
    <row r="966160" customFormat="1" ht="12.5" x14ac:dyDescent="0.25"/>
    <row r="966161" customFormat="1" ht="12.5" x14ac:dyDescent="0.25"/>
    <row r="966162" customFormat="1" ht="12.5" x14ac:dyDescent="0.25"/>
    <row r="966163" customFormat="1" ht="12.5" x14ac:dyDescent="0.25"/>
    <row r="966164" customFormat="1" ht="12.5" x14ac:dyDescent="0.25"/>
    <row r="966165" customFormat="1" ht="12.5" x14ac:dyDescent="0.25"/>
    <row r="966166" customFormat="1" ht="12.5" x14ac:dyDescent="0.25"/>
    <row r="966167" customFormat="1" ht="12.5" x14ac:dyDescent="0.25"/>
    <row r="966168" customFormat="1" ht="12.5" x14ac:dyDescent="0.25"/>
    <row r="966169" customFormat="1" ht="12.5" x14ac:dyDescent="0.25"/>
    <row r="966170" customFormat="1" ht="12.5" x14ac:dyDescent="0.25"/>
    <row r="966171" customFormat="1" ht="12.5" x14ac:dyDescent="0.25"/>
    <row r="966172" customFormat="1" ht="12.5" x14ac:dyDescent="0.25"/>
    <row r="966173" customFormat="1" ht="12.5" x14ac:dyDescent="0.25"/>
    <row r="966174" customFormat="1" ht="12.5" x14ac:dyDescent="0.25"/>
    <row r="966175" customFormat="1" ht="12.5" x14ac:dyDescent="0.25"/>
    <row r="966176" customFormat="1" ht="12.5" x14ac:dyDescent="0.25"/>
    <row r="966177" customFormat="1" ht="12.5" x14ac:dyDescent="0.25"/>
    <row r="966178" customFormat="1" ht="12.5" x14ac:dyDescent="0.25"/>
    <row r="966179" customFormat="1" ht="12.5" x14ac:dyDescent="0.25"/>
    <row r="966180" customFormat="1" ht="12.5" x14ac:dyDescent="0.25"/>
    <row r="966181" customFormat="1" ht="12.5" x14ac:dyDescent="0.25"/>
    <row r="966182" customFormat="1" ht="12.5" x14ac:dyDescent="0.25"/>
    <row r="966183" customFormat="1" ht="12.5" x14ac:dyDescent="0.25"/>
    <row r="966184" customFormat="1" ht="12.5" x14ac:dyDescent="0.25"/>
    <row r="966185" customFormat="1" ht="12.5" x14ac:dyDescent="0.25"/>
    <row r="966186" customFormat="1" ht="12.5" x14ac:dyDescent="0.25"/>
    <row r="966187" customFormat="1" ht="12.5" x14ac:dyDescent="0.25"/>
    <row r="966188" customFormat="1" ht="12.5" x14ac:dyDescent="0.25"/>
    <row r="966189" customFormat="1" ht="12.5" x14ac:dyDescent="0.25"/>
    <row r="966190" customFormat="1" ht="12.5" x14ac:dyDescent="0.25"/>
    <row r="966191" customFormat="1" ht="12.5" x14ac:dyDescent="0.25"/>
    <row r="966192" customFormat="1" ht="12.5" x14ac:dyDescent="0.25"/>
    <row r="966193" customFormat="1" ht="12.5" x14ac:dyDescent="0.25"/>
    <row r="966194" customFormat="1" ht="12.5" x14ac:dyDescent="0.25"/>
    <row r="966195" customFormat="1" ht="12.5" x14ac:dyDescent="0.25"/>
    <row r="966196" customFormat="1" ht="12.5" x14ac:dyDescent="0.25"/>
    <row r="966197" customFormat="1" ht="12.5" x14ac:dyDescent="0.25"/>
    <row r="966198" customFormat="1" ht="12.5" x14ac:dyDescent="0.25"/>
    <row r="966199" customFormat="1" ht="12.5" x14ac:dyDescent="0.25"/>
    <row r="966200" customFormat="1" ht="12.5" x14ac:dyDescent="0.25"/>
    <row r="966201" customFormat="1" ht="12.5" x14ac:dyDescent="0.25"/>
    <row r="966202" customFormat="1" ht="12.5" x14ac:dyDescent="0.25"/>
    <row r="966203" customFormat="1" ht="12.5" x14ac:dyDescent="0.25"/>
    <row r="966204" customFormat="1" ht="12.5" x14ac:dyDescent="0.25"/>
    <row r="966205" customFormat="1" ht="12.5" x14ac:dyDescent="0.25"/>
    <row r="966206" customFormat="1" ht="12.5" x14ac:dyDescent="0.25"/>
    <row r="966207" customFormat="1" ht="12.5" x14ac:dyDescent="0.25"/>
    <row r="966208" customFormat="1" ht="12.5" x14ac:dyDescent="0.25"/>
    <row r="966209" customFormat="1" ht="12.5" x14ac:dyDescent="0.25"/>
    <row r="966210" customFormat="1" ht="12.5" x14ac:dyDescent="0.25"/>
    <row r="966211" customFormat="1" ht="12.5" x14ac:dyDescent="0.25"/>
    <row r="966212" customFormat="1" ht="12.5" x14ac:dyDescent="0.25"/>
    <row r="966213" customFormat="1" ht="12.5" x14ac:dyDescent="0.25"/>
    <row r="966214" customFormat="1" ht="12.5" x14ac:dyDescent="0.25"/>
    <row r="966215" customFormat="1" ht="12.5" x14ac:dyDescent="0.25"/>
    <row r="966216" customFormat="1" ht="12.5" x14ac:dyDescent="0.25"/>
    <row r="966217" customFormat="1" ht="12.5" x14ac:dyDescent="0.25"/>
    <row r="966218" customFormat="1" ht="12.5" x14ac:dyDescent="0.25"/>
    <row r="966219" customFormat="1" ht="12.5" x14ac:dyDescent="0.25"/>
    <row r="966220" customFormat="1" ht="12.5" x14ac:dyDescent="0.25"/>
    <row r="966221" customFormat="1" ht="12.5" x14ac:dyDescent="0.25"/>
    <row r="966222" customFormat="1" ht="12.5" x14ac:dyDescent="0.25"/>
    <row r="966223" customFormat="1" ht="12.5" x14ac:dyDescent="0.25"/>
    <row r="966224" customFormat="1" ht="12.5" x14ac:dyDescent="0.25"/>
    <row r="966225" customFormat="1" ht="12.5" x14ac:dyDescent="0.25"/>
    <row r="966226" customFormat="1" ht="12.5" x14ac:dyDescent="0.25"/>
    <row r="966227" customFormat="1" ht="12.5" x14ac:dyDescent="0.25"/>
    <row r="966228" customFormat="1" ht="12.5" x14ac:dyDescent="0.25"/>
    <row r="966229" customFormat="1" ht="12.5" x14ac:dyDescent="0.25"/>
    <row r="966230" customFormat="1" ht="12.5" x14ac:dyDescent="0.25"/>
    <row r="966231" customFormat="1" ht="12.5" x14ac:dyDescent="0.25"/>
    <row r="966232" customFormat="1" ht="12.5" x14ac:dyDescent="0.25"/>
    <row r="966233" customFormat="1" ht="12.5" x14ac:dyDescent="0.25"/>
    <row r="966234" customFormat="1" ht="12.5" x14ac:dyDescent="0.25"/>
    <row r="966235" customFormat="1" ht="12.5" x14ac:dyDescent="0.25"/>
    <row r="966236" customFormat="1" ht="12.5" x14ac:dyDescent="0.25"/>
    <row r="966237" customFormat="1" ht="12.5" x14ac:dyDescent="0.25"/>
    <row r="966238" customFormat="1" ht="12.5" x14ac:dyDescent="0.25"/>
    <row r="966239" customFormat="1" ht="12.5" x14ac:dyDescent="0.25"/>
    <row r="966240" customFormat="1" ht="12.5" x14ac:dyDescent="0.25"/>
    <row r="966241" customFormat="1" ht="12.5" x14ac:dyDescent="0.25"/>
    <row r="966242" customFormat="1" ht="12.5" x14ac:dyDescent="0.25"/>
    <row r="966243" customFormat="1" ht="12.5" x14ac:dyDescent="0.25"/>
    <row r="966244" customFormat="1" ht="12.5" x14ac:dyDescent="0.25"/>
    <row r="966245" customFormat="1" ht="12.5" x14ac:dyDescent="0.25"/>
    <row r="966246" customFormat="1" ht="12.5" x14ac:dyDescent="0.25"/>
    <row r="966247" customFormat="1" ht="12.5" x14ac:dyDescent="0.25"/>
    <row r="966248" customFormat="1" ht="12.5" x14ac:dyDescent="0.25"/>
    <row r="966249" customFormat="1" ht="12.5" x14ac:dyDescent="0.25"/>
    <row r="966250" customFormat="1" ht="12.5" x14ac:dyDescent="0.25"/>
    <row r="966251" customFormat="1" ht="12.5" x14ac:dyDescent="0.25"/>
    <row r="966252" customFormat="1" ht="12.5" x14ac:dyDescent="0.25"/>
    <row r="966253" customFormat="1" ht="12.5" x14ac:dyDescent="0.25"/>
    <row r="966254" customFormat="1" ht="12.5" x14ac:dyDescent="0.25"/>
    <row r="966255" customFormat="1" ht="12.5" x14ac:dyDescent="0.25"/>
    <row r="966256" customFormat="1" ht="12.5" x14ac:dyDescent="0.25"/>
    <row r="966257" customFormat="1" ht="12.5" x14ac:dyDescent="0.25"/>
    <row r="966258" customFormat="1" ht="12.5" x14ac:dyDescent="0.25"/>
    <row r="966259" customFormat="1" ht="12.5" x14ac:dyDescent="0.25"/>
    <row r="966260" customFormat="1" ht="12.5" x14ac:dyDescent="0.25"/>
    <row r="966261" customFormat="1" ht="12.5" x14ac:dyDescent="0.25"/>
    <row r="966262" customFormat="1" ht="12.5" x14ac:dyDescent="0.25"/>
    <row r="966263" customFormat="1" ht="12.5" x14ac:dyDescent="0.25"/>
    <row r="966264" customFormat="1" ht="12.5" x14ac:dyDescent="0.25"/>
    <row r="966265" customFormat="1" ht="12.5" x14ac:dyDescent="0.25"/>
    <row r="966266" customFormat="1" ht="12.5" x14ac:dyDescent="0.25"/>
    <row r="966267" customFormat="1" ht="12.5" x14ac:dyDescent="0.25"/>
    <row r="966268" customFormat="1" ht="12.5" x14ac:dyDescent="0.25"/>
    <row r="966269" customFormat="1" ht="12.5" x14ac:dyDescent="0.25"/>
    <row r="966270" customFormat="1" ht="12.5" x14ac:dyDescent="0.25"/>
    <row r="966271" customFormat="1" ht="12.5" x14ac:dyDescent="0.25"/>
    <row r="966272" customFormat="1" ht="12.5" x14ac:dyDescent="0.25"/>
    <row r="966273" customFormat="1" ht="12.5" x14ac:dyDescent="0.25"/>
    <row r="966274" customFormat="1" ht="12.5" x14ac:dyDescent="0.25"/>
    <row r="966275" customFormat="1" ht="12.5" x14ac:dyDescent="0.25"/>
    <row r="966276" customFormat="1" ht="12.5" x14ac:dyDescent="0.25"/>
    <row r="966277" customFormat="1" ht="12.5" x14ac:dyDescent="0.25"/>
    <row r="966278" customFormat="1" ht="12.5" x14ac:dyDescent="0.25"/>
    <row r="966279" customFormat="1" ht="12.5" x14ac:dyDescent="0.25"/>
    <row r="966280" customFormat="1" ht="12.5" x14ac:dyDescent="0.25"/>
    <row r="966281" customFormat="1" ht="12.5" x14ac:dyDescent="0.25"/>
    <row r="966282" customFormat="1" ht="12.5" x14ac:dyDescent="0.25"/>
    <row r="966283" customFormat="1" ht="12.5" x14ac:dyDescent="0.25"/>
    <row r="966284" customFormat="1" ht="12.5" x14ac:dyDescent="0.25"/>
    <row r="966285" customFormat="1" ht="12.5" x14ac:dyDescent="0.25"/>
    <row r="966286" customFormat="1" ht="12.5" x14ac:dyDescent="0.25"/>
    <row r="966287" customFormat="1" ht="12.5" x14ac:dyDescent="0.25"/>
    <row r="966288" customFormat="1" ht="12.5" x14ac:dyDescent="0.25"/>
    <row r="966289" customFormat="1" ht="12.5" x14ac:dyDescent="0.25"/>
    <row r="966290" customFormat="1" ht="12.5" x14ac:dyDescent="0.25"/>
    <row r="966291" customFormat="1" ht="12.5" x14ac:dyDescent="0.25"/>
    <row r="966292" customFormat="1" ht="12.5" x14ac:dyDescent="0.25"/>
    <row r="966293" customFormat="1" ht="12.5" x14ac:dyDescent="0.25"/>
    <row r="966294" customFormat="1" ht="12.5" x14ac:dyDescent="0.25"/>
    <row r="966295" customFormat="1" ht="12.5" x14ac:dyDescent="0.25"/>
    <row r="966296" customFormat="1" ht="12.5" x14ac:dyDescent="0.25"/>
    <row r="966297" customFormat="1" ht="12.5" x14ac:dyDescent="0.25"/>
    <row r="966298" customFormat="1" ht="12.5" x14ac:dyDescent="0.25"/>
    <row r="966299" customFormat="1" ht="12.5" x14ac:dyDescent="0.25"/>
    <row r="966300" customFormat="1" ht="12.5" x14ac:dyDescent="0.25"/>
    <row r="966301" customFormat="1" ht="12.5" x14ac:dyDescent="0.25"/>
    <row r="966302" customFormat="1" ht="12.5" x14ac:dyDescent="0.25"/>
    <row r="966303" customFormat="1" ht="12.5" x14ac:dyDescent="0.25"/>
    <row r="966304" customFormat="1" ht="12.5" x14ac:dyDescent="0.25"/>
    <row r="966305" customFormat="1" ht="12.5" x14ac:dyDescent="0.25"/>
    <row r="966306" customFormat="1" ht="12.5" x14ac:dyDescent="0.25"/>
    <row r="966307" customFormat="1" ht="12.5" x14ac:dyDescent="0.25"/>
    <row r="966308" customFormat="1" ht="12.5" x14ac:dyDescent="0.25"/>
    <row r="966309" customFormat="1" ht="12.5" x14ac:dyDescent="0.25"/>
    <row r="966310" customFormat="1" ht="12.5" x14ac:dyDescent="0.25"/>
    <row r="966311" customFormat="1" ht="12.5" x14ac:dyDescent="0.25"/>
    <row r="966312" customFormat="1" ht="12.5" x14ac:dyDescent="0.25"/>
    <row r="966313" customFormat="1" ht="12.5" x14ac:dyDescent="0.25"/>
    <row r="966314" customFormat="1" ht="12.5" x14ac:dyDescent="0.25"/>
    <row r="966315" customFormat="1" ht="12.5" x14ac:dyDescent="0.25"/>
    <row r="966316" customFormat="1" ht="12.5" x14ac:dyDescent="0.25"/>
    <row r="966317" customFormat="1" ht="12.5" x14ac:dyDescent="0.25"/>
    <row r="966318" customFormat="1" ht="12.5" x14ac:dyDescent="0.25"/>
    <row r="966319" customFormat="1" ht="12.5" x14ac:dyDescent="0.25"/>
    <row r="966320" customFormat="1" ht="12.5" x14ac:dyDescent="0.25"/>
    <row r="966321" customFormat="1" ht="12.5" x14ac:dyDescent="0.25"/>
    <row r="966322" customFormat="1" ht="12.5" x14ac:dyDescent="0.25"/>
    <row r="966323" customFormat="1" ht="12.5" x14ac:dyDescent="0.25"/>
    <row r="966324" customFormat="1" ht="12.5" x14ac:dyDescent="0.25"/>
    <row r="966325" customFormat="1" ht="12.5" x14ac:dyDescent="0.25"/>
    <row r="966326" customFormat="1" ht="12.5" x14ac:dyDescent="0.25"/>
    <row r="966327" customFormat="1" ht="12.5" x14ac:dyDescent="0.25"/>
    <row r="966328" customFormat="1" ht="12.5" x14ac:dyDescent="0.25"/>
    <row r="966329" customFormat="1" ht="12.5" x14ac:dyDescent="0.25"/>
    <row r="966330" customFormat="1" ht="12.5" x14ac:dyDescent="0.25"/>
    <row r="966331" customFormat="1" ht="12.5" x14ac:dyDescent="0.25"/>
    <row r="966332" customFormat="1" ht="12.5" x14ac:dyDescent="0.25"/>
    <row r="966333" customFormat="1" ht="12.5" x14ac:dyDescent="0.25"/>
    <row r="966334" customFormat="1" ht="12.5" x14ac:dyDescent="0.25"/>
    <row r="966335" customFormat="1" ht="12.5" x14ac:dyDescent="0.25"/>
    <row r="966336" customFormat="1" ht="12.5" x14ac:dyDescent="0.25"/>
    <row r="966337" customFormat="1" ht="12.5" x14ac:dyDescent="0.25"/>
    <row r="966338" customFormat="1" ht="12.5" x14ac:dyDescent="0.25"/>
    <row r="966339" customFormat="1" ht="12.5" x14ac:dyDescent="0.25"/>
    <row r="966340" customFormat="1" ht="12.5" x14ac:dyDescent="0.25"/>
    <row r="966341" customFormat="1" ht="12.5" x14ac:dyDescent="0.25"/>
    <row r="966342" customFormat="1" ht="12.5" x14ac:dyDescent="0.25"/>
    <row r="966343" customFormat="1" ht="12.5" x14ac:dyDescent="0.25"/>
    <row r="966344" customFormat="1" ht="12.5" x14ac:dyDescent="0.25"/>
    <row r="966345" customFormat="1" ht="12.5" x14ac:dyDescent="0.25"/>
    <row r="966346" customFormat="1" ht="12.5" x14ac:dyDescent="0.25"/>
    <row r="966347" customFormat="1" ht="12.5" x14ac:dyDescent="0.25"/>
    <row r="966348" customFormat="1" ht="12.5" x14ac:dyDescent="0.25"/>
    <row r="966349" customFormat="1" ht="12.5" x14ac:dyDescent="0.25"/>
    <row r="966350" customFormat="1" ht="12.5" x14ac:dyDescent="0.25"/>
    <row r="966351" customFormat="1" ht="12.5" x14ac:dyDescent="0.25"/>
    <row r="966352" customFormat="1" ht="12.5" x14ac:dyDescent="0.25"/>
    <row r="966353" customFormat="1" ht="12.5" x14ac:dyDescent="0.25"/>
    <row r="966354" customFormat="1" ht="12.5" x14ac:dyDescent="0.25"/>
    <row r="966355" customFormat="1" ht="12.5" x14ac:dyDescent="0.25"/>
    <row r="966356" customFormat="1" ht="12.5" x14ac:dyDescent="0.25"/>
    <row r="966357" customFormat="1" ht="12.5" x14ac:dyDescent="0.25"/>
    <row r="966358" customFormat="1" ht="12.5" x14ac:dyDescent="0.25"/>
    <row r="966359" customFormat="1" ht="12.5" x14ac:dyDescent="0.25"/>
    <row r="966360" customFormat="1" ht="12.5" x14ac:dyDescent="0.25"/>
    <row r="966361" customFormat="1" ht="12.5" x14ac:dyDescent="0.25"/>
    <row r="966362" customFormat="1" ht="12.5" x14ac:dyDescent="0.25"/>
    <row r="966363" customFormat="1" ht="12.5" x14ac:dyDescent="0.25"/>
    <row r="966364" customFormat="1" ht="12.5" x14ac:dyDescent="0.25"/>
    <row r="966365" customFormat="1" ht="12.5" x14ac:dyDescent="0.25"/>
    <row r="966366" customFormat="1" ht="12.5" x14ac:dyDescent="0.25"/>
    <row r="966367" customFormat="1" ht="12.5" x14ac:dyDescent="0.25"/>
    <row r="966368" customFormat="1" ht="12.5" x14ac:dyDescent="0.25"/>
    <row r="966369" customFormat="1" ht="12.5" x14ac:dyDescent="0.25"/>
    <row r="966370" customFormat="1" ht="12.5" x14ac:dyDescent="0.25"/>
    <row r="966371" customFormat="1" ht="12.5" x14ac:dyDescent="0.25"/>
    <row r="966372" customFormat="1" ht="12.5" x14ac:dyDescent="0.25"/>
    <row r="966373" customFormat="1" ht="12.5" x14ac:dyDescent="0.25"/>
    <row r="966374" customFormat="1" ht="12.5" x14ac:dyDescent="0.25"/>
    <row r="966375" customFormat="1" ht="12.5" x14ac:dyDescent="0.25"/>
    <row r="966376" customFormat="1" ht="12.5" x14ac:dyDescent="0.25"/>
    <row r="966377" customFormat="1" ht="12.5" x14ac:dyDescent="0.25"/>
    <row r="966378" customFormat="1" ht="12.5" x14ac:dyDescent="0.25"/>
    <row r="966379" customFormat="1" ht="12.5" x14ac:dyDescent="0.25"/>
    <row r="966380" customFormat="1" ht="12.5" x14ac:dyDescent="0.25"/>
    <row r="966381" customFormat="1" ht="12.5" x14ac:dyDescent="0.25"/>
    <row r="966382" customFormat="1" ht="12.5" x14ac:dyDescent="0.25"/>
    <row r="966383" customFormat="1" ht="12.5" x14ac:dyDescent="0.25"/>
    <row r="966384" customFormat="1" ht="12.5" x14ac:dyDescent="0.25"/>
    <row r="966385" customFormat="1" ht="12.5" x14ac:dyDescent="0.25"/>
    <row r="966386" customFormat="1" ht="12.5" x14ac:dyDescent="0.25"/>
    <row r="966387" customFormat="1" ht="12.5" x14ac:dyDescent="0.25"/>
    <row r="966388" customFormat="1" ht="12.5" x14ac:dyDescent="0.25"/>
    <row r="966389" customFormat="1" ht="12.5" x14ac:dyDescent="0.25"/>
    <row r="966390" customFormat="1" ht="12.5" x14ac:dyDescent="0.25"/>
    <row r="966391" customFormat="1" ht="12.5" x14ac:dyDescent="0.25"/>
    <row r="966392" customFormat="1" ht="12.5" x14ac:dyDescent="0.25"/>
    <row r="966393" customFormat="1" ht="12.5" x14ac:dyDescent="0.25"/>
    <row r="966394" customFormat="1" ht="12.5" x14ac:dyDescent="0.25"/>
    <row r="966395" customFormat="1" ht="12.5" x14ac:dyDescent="0.25"/>
    <row r="966396" customFormat="1" ht="12.5" x14ac:dyDescent="0.25"/>
    <row r="966397" customFormat="1" ht="12.5" x14ac:dyDescent="0.25"/>
    <row r="966398" customFormat="1" ht="12.5" x14ac:dyDescent="0.25"/>
    <row r="966399" customFormat="1" ht="12.5" x14ac:dyDescent="0.25"/>
    <row r="966400" customFormat="1" ht="12.5" x14ac:dyDescent="0.25"/>
    <row r="966401" customFormat="1" ht="12.5" x14ac:dyDescent="0.25"/>
    <row r="966402" customFormat="1" ht="12.5" x14ac:dyDescent="0.25"/>
    <row r="966403" customFormat="1" ht="12.5" x14ac:dyDescent="0.25"/>
    <row r="966404" customFormat="1" ht="12.5" x14ac:dyDescent="0.25"/>
    <row r="966405" customFormat="1" ht="12.5" x14ac:dyDescent="0.25"/>
    <row r="966406" customFormat="1" ht="12.5" x14ac:dyDescent="0.25"/>
    <row r="966407" customFormat="1" ht="12.5" x14ac:dyDescent="0.25"/>
    <row r="966408" customFormat="1" ht="12.5" x14ac:dyDescent="0.25"/>
    <row r="966409" customFormat="1" ht="12.5" x14ac:dyDescent="0.25"/>
    <row r="966410" customFormat="1" ht="12.5" x14ac:dyDescent="0.25"/>
    <row r="966411" customFormat="1" ht="12.5" x14ac:dyDescent="0.25"/>
    <row r="966412" customFormat="1" ht="12.5" x14ac:dyDescent="0.25"/>
    <row r="966413" customFormat="1" ht="12.5" x14ac:dyDescent="0.25"/>
    <row r="966414" customFormat="1" ht="12.5" x14ac:dyDescent="0.25"/>
    <row r="966415" customFormat="1" ht="12.5" x14ac:dyDescent="0.25"/>
    <row r="966416" customFormat="1" ht="12.5" x14ac:dyDescent="0.25"/>
    <row r="966417" customFormat="1" ht="12.5" x14ac:dyDescent="0.25"/>
    <row r="966418" customFormat="1" ht="12.5" x14ac:dyDescent="0.25"/>
    <row r="966419" customFormat="1" ht="12.5" x14ac:dyDescent="0.25"/>
    <row r="966420" customFormat="1" ht="12.5" x14ac:dyDescent="0.25"/>
    <row r="966421" customFormat="1" ht="12.5" x14ac:dyDescent="0.25"/>
    <row r="966422" customFormat="1" ht="12.5" x14ac:dyDescent="0.25"/>
    <row r="966423" customFormat="1" ht="12.5" x14ac:dyDescent="0.25"/>
    <row r="966424" customFormat="1" ht="12.5" x14ac:dyDescent="0.25"/>
    <row r="966425" customFormat="1" ht="12.5" x14ac:dyDescent="0.25"/>
    <row r="966426" customFormat="1" ht="12.5" x14ac:dyDescent="0.25"/>
    <row r="966427" customFormat="1" ht="12.5" x14ac:dyDescent="0.25"/>
    <row r="966428" customFormat="1" ht="12.5" x14ac:dyDescent="0.25"/>
    <row r="966429" customFormat="1" ht="12.5" x14ac:dyDescent="0.25"/>
    <row r="966430" customFormat="1" ht="12.5" x14ac:dyDescent="0.25"/>
    <row r="966431" customFormat="1" ht="12.5" x14ac:dyDescent="0.25"/>
    <row r="966432" customFormat="1" ht="12.5" x14ac:dyDescent="0.25"/>
    <row r="966433" customFormat="1" ht="12.5" x14ac:dyDescent="0.25"/>
    <row r="966434" customFormat="1" ht="12.5" x14ac:dyDescent="0.25"/>
    <row r="966435" customFormat="1" ht="12.5" x14ac:dyDescent="0.25"/>
    <row r="966436" customFormat="1" ht="12.5" x14ac:dyDescent="0.25"/>
    <row r="966437" customFormat="1" ht="12.5" x14ac:dyDescent="0.25"/>
    <row r="966438" customFormat="1" ht="12.5" x14ac:dyDescent="0.25"/>
    <row r="966439" customFormat="1" ht="12.5" x14ac:dyDescent="0.25"/>
    <row r="966440" customFormat="1" ht="12.5" x14ac:dyDescent="0.25"/>
    <row r="966441" customFormat="1" ht="12.5" x14ac:dyDescent="0.25"/>
    <row r="966442" customFormat="1" ht="12.5" x14ac:dyDescent="0.25"/>
    <row r="966443" customFormat="1" ht="12.5" x14ac:dyDescent="0.25"/>
    <row r="966444" customFormat="1" ht="12.5" x14ac:dyDescent="0.25"/>
    <row r="966445" customFormat="1" ht="12.5" x14ac:dyDescent="0.25"/>
    <row r="966446" customFormat="1" ht="12.5" x14ac:dyDescent="0.25"/>
    <row r="966447" customFormat="1" ht="12.5" x14ac:dyDescent="0.25"/>
    <row r="966448" customFormat="1" ht="12.5" x14ac:dyDescent="0.25"/>
    <row r="966449" customFormat="1" ht="12.5" x14ac:dyDescent="0.25"/>
    <row r="966450" customFormat="1" ht="12.5" x14ac:dyDescent="0.25"/>
    <row r="966451" customFormat="1" ht="12.5" x14ac:dyDescent="0.25"/>
    <row r="966452" customFormat="1" ht="12.5" x14ac:dyDescent="0.25"/>
    <row r="966453" customFormat="1" ht="12.5" x14ac:dyDescent="0.25"/>
    <row r="966454" customFormat="1" ht="12.5" x14ac:dyDescent="0.25"/>
    <row r="966455" customFormat="1" ht="12.5" x14ac:dyDescent="0.25"/>
    <row r="966456" customFormat="1" ht="12.5" x14ac:dyDescent="0.25"/>
    <row r="966457" customFormat="1" ht="12.5" x14ac:dyDescent="0.25"/>
    <row r="966458" customFormat="1" ht="12.5" x14ac:dyDescent="0.25"/>
    <row r="966459" customFormat="1" ht="12.5" x14ac:dyDescent="0.25"/>
    <row r="966460" customFormat="1" ht="12.5" x14ac:dyDescent="0.25"/>
    <row r="966461" customFormat="1" ht="12.5" x14ac:dyDescent="0.25"/>
    <row r="966462" customFormat="1" ht="12.5" x14ac:dyDescent="0.25"/>
    <row r="966463" customFormat="1" ht="12.5" x14ac:dyDescent="0.25"/>
    <row r="966464" customFormat="1" ht="12.5" x14ac:dyDescent="0.25"/>
    <row r="966465" customFormat="1" ht="12.5" x14ac:dyDescent="0.25"/>
    <row r="966466" customFormat="1" ht="12.5" x14ac:dyDescent="0.25"/>
    <row r="966467" customFormat="1" ht="12.5" x14ac:dyDescent="0.25"/>
    <row r="966468" customFormat="1" ht="12.5" x14ac:dyDescent="0.25"/>
    <row r="966469" customFormat="1" ht="12.5" x14ac:dyDescent="0.25"/>
    <row r="966470" customFormat="1" ht="12.5" x14ac:dyDescent="0.25"/>
    <row r="966471" customFormat="1" ht="12.5" x14ac:dyDescent="0.25"/>
    <row r="966472" customFormat="1" ht="12.5" x14ac:dyDescent="0.25"/>
    <row r="966473" customFormat="1" ht="12.5" x14ac:dyDescent="0.25"/>
    <row r="966474" customFormat="1" ht="12.5" x14ac:dyDescent="0.25"/>
    <row r="966475" customFormat="1" ht="12.5" x14ac:dyDescent="0.25"/>
    <row r="966476" customFormat="1" ht="12.5" x14ac:dyDescent="0.25"/>
    <row r="966477" customFormat="1" ht="12.5" x14ac:dyDescent="0.25"/>
    <row r="966478" customFormat="1" ht="12.5" x14ac:dyDescent="0.25"/>
    <row r="966479" customFormat="1" ht="12.5" x14ac:dyDescent="0.25"/>
    <row r="966480" customFormat="1" ht="12.5" x14ac:dyDescent="0.25"/>
    <row r="966481" customFormat="1" ht="12.5" x14ac:dyDescent="0.25"/>
    <row r="966482" customFormat="1" ht="12.5" x14ac:dyDescent="0.25"/>
    <row r="966483" customFormat="1" ht="12.5" x14ac:dyDescent="0.25"/>
    <row r="966484" customFormat="1" ht="12.5" x14ac:dyDescent="0.25"/>
    <row r="966485" customFormat="1" ht="12.5" x14ac:dyDescent="0.25"/>
    <row r="966486" customFormat="1" ht="12.5" x14ac:dyDescent="0.25"/>
    <row r="966487" customFormat="1" ht="12.5" x14ac:dyDescent="0.25"/>
    <row r="966488" customFormat="1" ht="12.5" x14ac:dyDescent="0.25"/>
    <row r="966489" customFormat="1" ht="12.5" x14ac:dyDescent="0.25"/>
    <row r="966490" customFormat="1" ht="12.5" x14ac:dyDescent="0.25"/>
    <row r="966491" customFormat="1" ht="12.5" x14ac:dyDescent="0.25"/>
    <row r="966492" customFormat="1" ht="12.5" x14ac:dyDescent="0.25"/>
    <row r="966493" customFormat="1" ht="12.5" x14ac:dyDescent="0.25"/>
    <row r="966494" customFormat="1" ht="12.5" x14ac:dyDescent="0.25"/>
    <row r="966495" customFormat="1" ht="12.5" x14ac:dyDescent="0.25"/>
    <row r="966496" customFormat="1" ht="12.5" x14ac:dyDescent="0.25"/>
    <row r="966497" customFormat="1" ht="12.5" x14ac:dyDescent="0.25"/>
    <row r="966498" customFormat="1" ht="12.5" x14ac:dyDescent="0.25"/>
    <row r="966499" customFormat="1" ht="12.5" x14ac:dyDescent="0.25"/>
    <row r="966500" customFormat="1" ht="12.5" x14ac:dyDescent="0.25"/>
    <row r="966501" customFormat="1" ht="12.5" x14ac:dyDescent="0.25"/>
    <row r="966502" customFormat="1" ht="12.5" x14ac:dyDescent="0.25"/>
    <row r="966503" customFormat="1" ht="12.5" x14ac:dyDescent="0.25"/>
    <row r="966504" customFormat="1" ht="12.5" x14ac:dyDescent="0.25"/>
    <row r="966505" customFormat="1" ht="12.5" x14ac:dyDescent="0.25"/>
    <row r="966506" customFormat="1" ht="12.5" x14ac:dyDescent="0.25"/>
    <row r="966507" customFormat="1" ht="12.5" x14ac:dyDescent="0.25"/>
    <row r="966508" customFormat="1" ht="12.5" x14ac:dyDescent="0.25"/>
    <row r="966509" customFormat="1" ht="12.5" x14ac:dyDescent="0.25"/>
    <row r="966510" customFormat="1" ht="12.5" x14ac:dyDescent="0.25"/>
    <row r="966511" customFormat="1" ht="12.5" x14ac:dyDescent="0.25"/>
    <row r="966512" customFormat="1" ht="12.5" x14ac:dyDescent="0.25"/>
    <row r="966513" customFormat="1" ht="12.5" x14ac:dyDescent="0.25"/>
    <row r="966514" customFormat="1" ht="12.5" x14ac:dyDescent="0.25"/>
    <row r="966515" customFormat="1" ht="12.5" x14ac:dyDescent="0.25"/>
    <row r="966516" customFormat="1" ht="12.5" x14ac:dyDescent="0.25"/>
    <row r="966517" customFormat="1" ht="12.5" x14ac:dyDescent="0.25"/>
    <row r="966518" customFormat="1" ht="12.5" x14ac:dyDescent="0.25"/>
    <row r="966519" customFormat="1" ht="12.5" x14ac:dyDescent="0.25"/>
    <row r="966520" customFormat="1" ht="12.5" x14ac:dyDescent="0.25"/>
    <row r="966521" customFormat="1" ht="12.5" x14ac:dyDescent="0.25"/>
    <row r="966522" customFormat="1" ht="12.5" x14ac:dyDescent="0.25"/>
    <row r="966523" customFormat="1" ht="12.5" x14ac:dyDescent="0.25"/>
    <row r="966524" customFormat="1" ht="12.5" x14ac:dyDescent="0.25"/>
    <row r="966525" customFormat="1" ht="12.5" x14ac:dyDescent="0.25"/>
    <row r="966526" customFormat="1" ht="12.5" x14ac:dyDescent="0.25"/>
    <row r="966527" customFormat="1" ht="12.5" x14ac:dyDescent="0.25"/>
    <row r="966528" customFormat="1" ht="12.5" x14ac:dyDescent="0.25"/>
    <row r="966529" customFormat="1" ht="12.5" x14ac:dyDescent="0.25"/>
    <row r="966530" customFormat="1" ht="12.5" x14ac:dyDescent="0.25"/>
    <row r="966531" customFormat="1" ht="12.5" x14ac:dyDescent="0.25"/>
    <row r="966532" customFormat="1" ht="12.5" x14ac:dyDescent="0.25"/>
    <row r="966533" customFormat="1" ht="12.5" x14ac:dyDescent="0.25"/>
    <row r="966534" customFormat="1" ht="12.5" x14ac:dyDescent="0.25"/>
    <row r="966535" customFormat="1" ht="12.5" x14ac:dyDescent="0.25"/>
    <row r="966536" customFormat="1" ht="12.5" x14ac:dyDescent="0.25"/>
    <row r="966537" customFormat="1" ht="12.5" x14ac:dyDescent="0.25"/>
    <row r="966538" customFormat="1" ht="12.5" x14ac:dyDescent="0.25"/>
    <row r="966539" customFormat="1" ht="12.5" x14ac:dyDescent="0.25"/>
    <row r="966540" customFormat="1" ht="12.5" x14ac:dyDescent="0.25"/>
    <row r="966541" customFormat="1" ht="12.5" x14ac:dyDescent="0.25"/>
    <row r="966542" customFormat="1" ht="12.5" x14ac:dyDescent="0.25"/>
    <row r="966543" customFormat="1" ht="12.5" x14ac:dyDescent="0.25"/>
    <row r="966544" customFormat="1" ht="12.5" x14ac:dyDescent="0.25"/>
    <row r="966545" customFormat="1" ht="12.5" x14ac:dyDescent="0.25"/>
    <row r="966546" customFormat="1" ht="12.5" x14ac:dyDescent="0.25"/>
    <row r="966547" customFormat="1" ht="12.5" x14ac:dyDescent="0.25"/>
    <row r="966548" customFormat="1" ht="12.5" x14ac:dyDescent="0.25"/>
    <row r="966549" customFormat="1" ht="12.5" x14ac:dyDescent="0.25"/>
    <row r="966550" customFormat="1" ht="12.5" x14ac:dyDescent="0.25"/>
    <row r="966551" customFormat="1" ht="12.5" x14ac:dyDescent="0.25"/>
    <row r="966552" customFormat="1" ht="12.5" x14ac:dyDescent="0.25"/>
    <row r="966553" customFormat="1" ht="12.5" x14ac:dyDescent="0.25"/>
    <row r="966554" customFormat="1" ht="12.5" x14ac:dyDescent="0.25"/>
    <row r="966555" customFormat="1" ht="12.5" x14ac:dyDescent="0.25"/>
    <row r="966556" customFormat="1" ht="12.5" x14ac:dyDescent="0.25"/>
    <row r="966557" customFormat="1" ht="12.5" x14ac:dyDescent="0.25"/>
    <row r="966558" customFormat="1" ht="12.5" x14ac:dyDescent="0.25"/>
    <row r="966559" customFormat="1" ht="12.5" x14ac:dyDescent="0.25"/>
    <row r="966560" customFormat="1" ht="12.5" x14ac:dyDescent="0.25"/>
    <row r="966561" customFormat="1" ht="12.5" x14ac:dyDescent="0.25"/>
    <row r="966562" customFormat="1" ht="12.5" x14ac:dyDescent="0.25"/>
    <row r="966563" customFormat="1" ht="12.5" x14ac:dyDescent="0.25"/>
    <row r="966564" customFormat="1" ht="12.5" x14ac:dyDescent="0.25"/>
    <row r="966565" customFormat="1" ht="12.5" x14ac:dyDescent="0.25"/>
    <row r="966566" customFormat="1" ht="12.5" x14ac:dyDescent="0.25"/>
    <row r="966567" customFormat="1" ht="12.5" x14ac:dyDescent="0.25"/>
    <row r="966568" customFormat="1" ht="12.5" x14ac:dyDescent="0.25"/>
    <row r="966569" customFormat="1" ht="12.5" x14ac:dyDescent="0.25"/>
    <row r="966570" customFormat="1" ht="12.5" x14ac:dyDescent="0.25"/>
    <row r="966571" customFormat="1" ht="12.5" x14ac:dyDescent="0.25"/>
    <row r="966572" customFormat="1" ht="12.5" x14ac:dyDescent="0.25"/>
    <row r="966573" customFormat="1" ht="12.5" x14ac:dyDescent="0.25"/>
    <row r="966574" customFormat="1" ht="12.5" x14ac:dyDescent="0.25"/>
    <row r="966575" customFormat="1" ht="12.5" x14ac:dyDescent="0.25"/>
    <row r="966576" customFormat="1" ht="12.5" x14ac:dyDescent="0.25"/>
    <row r="966577" customFormat="1" ht="12.5" x14ac:dyDescent="0.25"/>
    <row r="966578" customFormat="1" ht="12.5" x14ac:dyDescent="0.25"/>
    <row r="966579" customFormat="1" ht="12.5" x14ac:dyDescent="0.25"/>
    <row r="966580" customFormat="1" ht="12.5" x14ac:dyDescent="0.25"/>
    <row r="966581" customFormat="1" ht="12.5" x14ac:dyDescent="0.25"/>
    <row r="966582" customFormat="1" ht="12.5" x14ac:dyDescent="0.25"/>
    <row r="966583" customFormat="1" ht="12.5" x14ac:dyDescent="0.25"/>
    <row r="966584" customFormat="1" ht="12.5" x14ac:dyDescent="0.25"/>
    <row r="966585" customFormat="1" ht="12.5" x14ac:dyDescent="0.25"/>
    <row r="966586" customFormat="1" ht="12.5" x14ac:dyDescent="0.25"/>
    <row r="966587" customFormat="1" ht="12.5" x14ac:dyDescent="0.25"/>
    <row r="966588" customFormat="1" ht="12.5" x14ac:dyDescent="0.25"/>
    <row r="966589" customFormat="1" ht="12.5" x14ac:dyDescent="0.25"/>
    <row r="966590" customFormat="1" ht="12.5" x14ac:dyDescent="0.25"/>
    <row r="966591" customFormat="1" ht="12.5" x14ac:dyDescent="0.25"/>
    <row r="966592" customFormat="1" ht="12.5" x14ac:dyDescent="0.25"/>
    <row r="966593" customFormat="1" ht="12.5" x14ac:dyDescent="0.25"/>
    <row r="966594" customFormat="1" ht="12.5" x14ac:dyDescent="0.25"/>
    <row r="966595" customFormat="1" ht="12.5" x14ac:dyDescent="0.25"/>
    <row r="966596" customFormat="1" ht="12.5" x14ac:dyDescent="0.25"/>
    <row r="966597" customFormat="1" ht="12.5" x14ac:dyDescent="0.25"/>
    <row r="966598" customFormat="1" ht="12.5" x14ac:dyDescent="0.25"/>
    <row r="966599" customFormat="1" ht="12.5" x14ac:dyDescent="0.25"/>
    <row r="966600" customFormat="1" ht="12.5" x14ac:dyDescent="0.25"/>
    <row r="966601" customFormat="1" ht="12.5" x14ac:dyDescent="0.25"/>
    <row r="966602" customFormat="1" ht="12.5" x14ac:dyDescent="0.25"/>
    <row r="966603" customFormat="1" ht="12.5" x14ac:dyDescent="0.25"/>
    <row r="966604" customFormat="1" ht="12.5" x14ac:dyDescent="0.25"/>
    <row r="966605" customFormat="1" ht="12.5" x14ac:dyDescent="0.25"/>
    <row r="966606" customFormat="1" ht="12.5" x14ac:dyDescent="0.25"/>
    <row r="966607" customFormat="1" ht="12.5" x14ac:dyDescent="0.25"/>
    <row r="966608" customFormat="1" ht="12.5" x14ac:dyDescent="0.25"/>
    <row r="966609" customFormat="1" ht="12.5" x14ac:dyDescent="0.25"/>
    <row r="966610" customFormat="1" ht="12.5" x14ac:dyDescent="0.25"/>
    <row r="966611" customFormat="1" ht="12.5" x14ac:dyDescent="0.25"/>
    <row r="966612" customFormat="1" ht="12.5" x14ac:dyDescent="0.25"/>
    <row r="966613" customFormat="1" ht="12.5" x14ac:dyDescent="0.25"/>
    <row r="966614" customFormat="1" ht="12.5" x14ac:dyDescent="0.25"/>
    <row r="966615" customFormat="1" ht="12.5" x14ac:dyDescent="0.25"/>
    <row r="966616" customFormat="1" ht="12.5" x14ac:dyDescent="0.25"/>
    <row r="966617" customFormat="1" ht="12.5" x14ac:dyDescent="0.25"/>
    <row r="966618" customFormat="1" ht="12.5" x14ac:dyDescent="0.25"/>
    <row r="966619" customFormat="1" ht="12.5" x14ac:dyDescent="0.25"/>
    <row r="966620" customFormat="1" ht="12.5" x14ac:dyDescent="0.25"/>
    <row r="966621" customFormat="1" ht="12.5" x14ac:dyDescent="0.25"/>
    <row r="966622" customFormat="1" ht="12.5" x14ac:dyDescent="0.25"/>
    <row r="966623" customFormat="1" ht="12.5" x14ac:dyDescent="0.25"/>
    <row r="966624" customFormat="1" ht="12.5" x14ac:dyDescent="0.25"/>
    <row r="966625" customFormat="1" ht="12.5" x14ac:dyDescent="0.25"/>
    <row r="966626" customFormat="1" ht="12.5" x14ac:dyDescent="0.25"/>
    <row r="966627" customFormat="1" ht="12.5" x14ac:dyDescent="0.25"/>
    <row r="966628" customFormat="1" ht="12.5" x14ac:dyDescent="0.25"/>
    <row r="966629" customFormat="1" ht="12.5" x14ac:dyDescent="0.25"/>
    <row r="966630" customFormat="1" ht="12.5" x14ac:dyDescent="0.25"/>
    <row r="966631" customFormat="1" ht="12.5" x14ac:dyDescent="0.25"/>
    <row r="966632" customFormat="1" ht="12.5" x14ac:dyDescent="0.25"/>
    <row r="966633" customFormat="1" ht="12.5" x14ac:dyDescent="0.25"/>
    <row r="966634" customFormat="1" ht="12.5" x14ac:dyDescent="0.25"/>
    <row r="966635" customFormat="1" ht="12.5" x14ac:dyDescent="0.25"/>
    <row r="966636" customFormat="1" ht="12.5" x14ac:dyDescent="0.25"/>
    <row r="966637" customFormat="1" ht="12.5" x14ac:dyDescent="0.25"/>
    <row r="966638" customFormat="1" ht="12.5" x14ac:dyDescent="0.25"/>
    <row r="966639" customFormat="1" ht="12.5" x14ac:dyDescent="0.25"/>
    <row r="966640" customFormat="1" ht="12.5" x14ac:dyDescent="0.25"/>
    <row r="966641" customFormat="1" ht="12.5" x14ac:dyDescent="0.25"/>
    <row r="966642" customFormat="1" ht="12.5" x14ac:dyDescent="0.25"/>
    <row r="966643" customFormat="1" ht="12.5" x14ac:dyDescent="0.25"/>
    <row r="966644" customFormat="1" ht="12.5" x14ac:dyDescent="0.25"/>
    <row r="966645" customFormat="1" ht="12.5" x14ac:dyDescent="0.25"/>
    <row r="966646" customFormat="1" ht="12.5" x14ac:dyDescent="0.25"/>
    <row r="966647" customFormat="1" ht="12.5" x14ac:dyDescent="0.25"/>
    <row r="966648" customFormat="1" ht="12.5" x14ac:dyDescent="0.25"/>
    <row r="966649" customFormat="1" ht="12.5" x14ac:dyDescent="0.25"/>
    <row r="966650" customFormat="1" ht="12.5" x14ac:dyDescent="0.25"/>
    <row r="966651" customFormat="1" ht="12.5" x14ac:dyDescent="0.25"/>
    <row r="966652" customFormat="1" ht="12.5" x14ac:dyDescent="0.25"/>
    <row r="966653" customFormat="1" ht="12.5" x14ac:dyDescent="0.25"/>
    <row r="966654" customFormat="1" ht="12.5" x14ac:dyDescent="0.25"/>
    <row r="966655" customFormat="1" ht="12.5" x14ac:dyDescent="0.25"/>
    <row r="966656" customFormat="1" ht="12.5" x14ac:dyDescent="0.25"/>
    <row r="966657" customFormat="1" ht="12.5" x14ac:dyDescent="0.25"/>
    <row r="966658" customFormat="1" ht="12.5" x14ac:dyDescent="0.25"/>
    <row r="966659" customFormat="1" ht="12.5" x14ac:dyDescent="0.25"/>
    <row r="966660" customFormat="1" ht="12.5" x14ac:dyDescent="0.25"/>
    <row r="966661" customFormat="1" ht="12.5" x14ac:dyDescent="0.25"/>
    <row r="966662" customFormat="1" ht="12.5" x14ac:dyDescent="0.25"/>
    <row r="966663" customFormat="1" ht="12.5" x14ac:dyDescent="0.25"/>
    <row r="966664" customFormat="1" ht="12.5" x14ac:dyDescent="0.25"/>
    <row r="966665" customFormat="1" ht="12.5" x14ac:dyDescent="0.25"/>
    <row r="966666" customFormat="1" ht="12.5" x14ac:dyDescent="0.25"/>
    <row r="966667" customFormat="1" ht="12.5" x14ac:dyDescent="0.25"/>
    <row r="966668" customFormat="1" ht="12.5" x14ac:dyDescent="0.25"/>
    <row r="966669" customFormat="1" ht="12.5" x14ac:dyDescent="0.25"/>
    <row r="966670" customFormat="1" ht="12.5" x14ac:dyDescent="0.25"/>
    <row r="966671" customFormat="1" ht="12.5" x14ac:dyDescent="0.25"/>
    <row r="966672" customFormat="1" ht="12.5" x14ac:dyDescent="0.25"/>
    <row r="966673" customFormat="1" ht="12.5" x14ac:dyDescent="0.25"/>
    <row r="966674" customFormat="1" ht="12.5" x14ac:dyDescent="0.25"/>
    <row r="966675" customFormat="1" ht="12.5" x14ac:dyDescent="0.25"/>
    <row r="966676" customFormat="1" ht="12.5" x14ac:dyDescent="0.25"/>
    <row r="966677" customFormat="1" ht="12.5" x14ac:dyDescent="0.25"/>
    <row r="966678" customFormat="1" ht="12.5" x14ac:dyDescent="0.25"/>
    <row r="966679" customFormat="1" ht="12.5" x14ac:dyDescent="0.25"/>
    <row r="966680" customFormat="1" ht="12.5" x14ac:dyDescent="0.25"/>
    <row r="966681" customFormat="1" ht="12.5" x14ac:dyDescent="0.25"/>
    <row r="966682" customFormat="1" ht="12.5" x14ac:dyDescent="0.25"/>
    <row r="966683" customFormat="1" ht="12.5" x14ac:dyDescent="0.25"/>
    <row r="966684" customFormat="1" ht="12.5" x14ac:dyDescent="0.25"/>
    <row r="966685" customFormat="1" ht="12.5" x14ac:dyDescent="0.25"/>
    <row r="966686" customFormat="1" ht="12.5" x14ac:dyDescent="0.25"/>
    <row r="966687" customFormat="1" ht="12.5" x14ac:dyDescent="0.25"/>
    <row r="966688" customFormat="1" ht="12.5" x14ac:dyDescent="0.25"/>
    <row r="966689" customFormat="1" ht="12.5" x14ac:dyDescent="0.25"/>
    <row r="966690" customFormat="1" ht="12.5" x14ac:dyDescent="0.25"/>
    <row r="966691" customFormat="1" ht="12.5" x14ac:dyDescent="0.25"/>
    <row r="966692" customFormat="1" ht="12.5" x14ac:dyDescent="0.25"/>
    <row r="966693" customFormat="1" ht="12.5" x14ac:dyDescent="0.25"/>
    <row r="966694" customFormat="1" ht="12.5" x14ac:dyDescent="0.25"/>
    <row r="966695" customFormat="1" ht="12.5" x14ac:dyDescent="0.25"/>
    <row r="966696" customFormat="1" ht="12.5" x14ac:dyDescent="0.25"/>
    <row r="966697" customFormat="1" ht="12.5" x14ac:dyDescent="0.25"/>
    <row r="966698" customFormat="1" ht="12.5" x14ac:dyDescent="0.25"/>
    <row r="966699" customFormat="1" ht="12.5" x14ac:dyDescent="0.25"/>
    <row r="966700" customFormat="1" ht="12.5" x14ac:dyDescent="0.25"/>
    <row r="966701" customFormat="1" ht="12.5" x14ac:dyDescent="0.25"/>
    <row r="966702" customFormat="1" ht="12.5" x14ac:dyDescent="0.25"/>
    <row r="966703" customFormat="1" ht="12.5" x14ac:dyDescent="0.25"/>
    <row r="966704" customFormat="1" ht="12.5" x14ac:dyDescent="0.25"/>
    <row r="966705" customFormat="1" ht="12.5" x14ac:dyDescent="0.25"/>
    <row r="966706" customFormat="1" ht="12.5" x14ac:dyDescent="0.25"/>
    <row r="966707" customFormat="1" ht="12.5" x14ac:dyDescent="0.25"/>
    <row r="966708" customFormat="1" ht="12.5" x14ac:dyDescent="0.25"/>
    <row r="966709" customFormat="1" ht="12.5" x14ac:dyDescent="0.25"/>
    <row r="966710" customFormat="1" ht="12.5" x14ac:dyDescent="0.25"/>
    <row r="966711" customFormat="1" ht="12.5" x14ac:dyDescent="0.25"/>
    <row r="966712" customFormat="1" ht="12.5" x14ac:dyDescent="0.25"/>
    <row r="966713" customFormat="1" ht="12.5" x14ac:dyDescent="0.25"/>
    <row r="966714" customFormat="1" ht="12.5" x14ac:dyDescent="0.25"/>
    <row r="966715" customFormat="1" ht="12.5" x14ac:dyDescent="0.25"/>
    <row r="966716" customFormat="1" ht="12.5" x14ac:dyDescent="0.25"/>
    <row r="966717" customFormat="1" ht="12.5" x14ac:dyDescent="0.25"/>
    <row r="966718" customFormat="1" ht="12.5" x14ac:dyDescent="0.25"/>
    <row r="966719" customFormat="1" ht="12.5" x14ac:dyDescent="0.25"/>
    <row r="966720" customFormat="1" ht="12.5" x14ac:dyDescent="0.25"/>
    <row r="966721" customFormat="1" ht="12.5" x14ac:dyDescent="0.25"/>
    <row r="966722" customFormat="1" ht="12.5" x14ac:dyDescent="0.25"/>
    <row r="966723" customFormat="1" ht="12.5" x14ac:dyDescent="0.25"/>
    <row r="966724" customFormat="1" ht="12.5" x14ac:dyDescent="0.25"/>
    <row r="966725" customFormat="1" ht="12.5" x14ac:dyDescent="0.25"/>
    <row r="966726" customFormat="1" ht="12.5" x14ac:dyDescent="0.25"/>
    <row r="966727" customFormat="1" ht="12.5" x14ac:dyDescent="0.25"/>
    <row r="966728" customFormat="1" ht="12.5" x14ac:dyDescent="0.25"/>
    <row r="966729" customFormat="1" ht="12.5" x14ac:dyDescent="0.25"/>
    <row r="966730" customFormat="1" ht="12.5" x14ac:dyDescent="0.25"/>
    <row r="966731" customFormat="1" ht="12.5" x14ac:dyDescent="0.25"/>
    <row r="966732" customFormat="1" ht="12.5" x14ac:dyDescent="0.25"/>
    <row r="966733" customFormat="1" ht="12.5" x14ac:dyDescent="0.25"/>
    <row r="966734" customFormat="1" ht="12.5" x14ac:dyDescent="0.25"/>
    <row r="966735" customFormat="1" ht="12.5" x14ac:dyDescent="0.25"/>
    <row r="966736" customFormat="1" ht="12.5" x14ac:dyDescent="0.25"/>
    <row r="966737" customFormat="1" ht="12.5" x14ac:dyDescent="0.25"/>
    <row r="966738" customFormat="1" ht="12.5" x14ac:dyDescent="0.25"/>
    <row r="966739" customFormat="1" ht="12.5" x14ac:dyDescent="0.25"/>
    <row r="966740" customFormat="1" ht="12.5" x14ac:dyDescent="0.25"/>
    <row r="966741" customFormat="1" ht="12.5" x14ac:dyDescent="0.25"/>
    <row r="966742" customFormat="1" ht="12.5" x14ac:dyDescent="0.25"/>
    <row r="966743" customFormat="1" ht="12.5" x14ac:dyDescent="0.25"/>
    <row r="966744" customFormat="1" ht="12.5" x14ac:dyDescent="0.25"/>
    <row r="966745" customFormat="1" ht="12.5" x14ac:dyDescent="0.25"/>
    <row r="966746" customFormat="1" ht="12.5" x14ac:dyDescent="0.25"/>
    <row r="966747" customFormat="1" ht="12.5" x14ac:dyDescent="0.25"/>
    <row r="966748" customFormat="1" ht="12.5" x14ac:dyDescent="0.25"/>
    <row r="966749" customFormat="1" ht="12.5" x14ac:dyDescent="0.25"/>
    <row r="966750" customFormat="1" ht="12.5" x14ac:dyDescent="0.25"/>
    <row r="966751" customFormat="1" ht="12.5" x14ac:dyDescent="0.25"/>
    <row r="966752" customFormat="1" ht="12.5" x14ac:dyDescent="0.25"/>
    <row r="966753" customFormat="1" ht="12.5" x14ac:dyDescent="0.25"/>
    <row r="966754" customFormat="1" ht="12.5" x14ac:dyDescent="0.25"/>
    <row r="966755" customFormat="1" ht="12.5" x14ac:dyDescent="0.25"/>
    <row r="966756" customFormat="1" ht="12.5" x14ac:dyDescent="0.25"/>
    <row r="966757" customFormat="1" ht="12.5" x14ac:dyDescent="0.25"/>
    <row r="966758" customFormat="1" ht="12.5" x14ac:dyDescent="0.25"/>
    <row r="966759" customFormat="1" ht="12.5" x14ac:dyDescent="0.25"/>
    <row r="966760" customFormat="1" ht="12.5" x14ac:dyDescent="0.25"/>
    <row r="966761" customFormat="1" ht="12.5" x14ac:dyDescent="0.25"/>
    <row r="966762" customFormat="1" ht="12.5" x14ac:dyDescent="0.25"/>
    <row r="966763" customFormat="1" ht="12.5" x14ac:dyDescent="0.25"/>
    <row r="966764" customFormat="1" ht="12.5" x14ac:dyDescent="0.25"/>
    <row r="966765" customFormat="1" ht="12.5" x14ac:dyDescent="0.25"/>
    <row r="966766" customFormat="1" ht="12.5" x14ac:dyDescent="0.25"/>
    <row r="966767" customFormat="1" ht="12.5" x14ac:dyDescent="0.25"/>
    <row r="966768" customFormat="1" ht="12.5" x14ac:dyDescent="0.25"/>
    <row r="966769" customFormat="1" ht="12.5" x14ac:dyDescent="0.25"/>
    <row r="966770" customFormat="1" ht="12.5" x14ac:dyDescent="0.25"/>
    <row r="966771" customFormat="1" ht="12.5" x14ac:dyDescent="0.25"/>
    <row r="966772" customFormat="1" ht="12.5" x14ac:dyDescent="0.25"/>
    <row r="966773" customFormat="1" ht="12.5" x14ac:dyDescent="0.25"/>
    <row r="966774" customFormat="1" ht="12.5" x14ac:dyDescent="0.25"/>
    <row r="966775" customFormat="1" ht="12.5" x14ac:dyDescent="0.25"/>
    <row r="966776" customFormat="1" ht="12.5" x14ac:dyDescent="0.25"/>
    <row r="966777" customFormat="1" ht="12.5" x14ac:dyDescent="0.25"/>
    <row r="966778" customFormat="1" ht="12.5" x14ac:dyDescent="0.25"/>
    <row r="966779" customFormat="1" ht="12.5" x14ac:dyDescent="0.25"/>
    <row r="966780" customFormat="1" ht="12.5" x14ac:dyDescent="0.25"/>
    <row r="966781" customFormat="1" ht="12.5" x14ac:dyDescent="0.25"/>
    <row r="966782" customFormat="1" ht="12.5" x14ac:dyDescent="0.25"/>
    <row r="966783" customFormat="1" ht="12.5" x14ac:dyDescent="0.25"/>
    <row r="966784" customFormat="1" ht="12.5" x14ac:dyDescent="0.25"/>
    <row r="966785" customFormat="1" ht="12.5" x14ac:dyDescent="0.25"/>
    <row r="966786" customFormat="1" ht="12.5" x14ac:dyDescent="0.25"/>
    <row r="966787" customFormat="1" ht="12.5" x14ac:dyDescent="0.25"/>
    <row r="966788" customFormat="1" ht="12.5" x14ac:dyDescent="0.25"/>
    <row r="966789" customFormat="1" ht="12.5" x14ac:dyDescent="0.25"/>
    <row r="966790" customFormat="1" ht="12.5" x14ac:dyDescent="0.25"/>
    <row r="966791" customFormat="1" ht="12.5" x14ac:dyDescent="0.25"/>
    <row r="966792" customFormat="1" ht="12.5" x14ac:dyDescent="0.25"/>
    <row r="966793" customFormat="1" ht="12.5" x14ac:dyDescent="0.25"/>
    <row r="966794" customFormat="1" ht="12.5" x14ac:dyDescent="0.25"/>
    <row r="966795" customFormat="1" ht="12.5" x14ac:dyDescent="0.25"/>
    <row r="966796" customFormat="1" ht="12.5" x14ac:dyDescent="0.25"/>
    <row r="966797" customFormat="1" ht="12.5" x14ac:dyDescent="0.25"/>
    <row r="966798" customFormat="1" ht="12.5" x14ac:dyDescent="0.25"/>
    <row r="966799" customFormat="1" ht="12.5" x14ac:dyDescent="0.25"/>
    <row r="966800" customFormat="1" ht="12.5" x14ac:dyDescent="0.25"/>
    <row r="966801" customFormat="1" ht="12.5" x14ac:dyDescent="0.25"/>
    <row r="966802" customFormat="1" ht="12.5" x14ac:dyDescent="0.25"/>
    <row r="966803" customFormat="1" ht="12.5" x14ac:dyDescent="0.25"/>
    <row r="966804" customFormat="1" ht="12.5" x14ac:dyDescent="0.25"/>
    <row r="966805" customFormat="1" ht="12.5" x14ac:dyDescent="0.25"/>
    <row r="966806" customFormat="1" ht="12.5" x14ac:dyDescent="0.25"/>
    <row r="966807" customFormat="1" ht="12.5" x14ac:dyDescent="0.25"/>
    <row r="966808" customFormat="1" ht="12.5" x14ac:dyDescent="0.25"/>
    <row r="966809" customFormat="1" ht="12.5" x14ac:dyDescent="0.25"/>
    <row r="966810" customFormat="1" ht="12.5" x14ac:dyDescent="0.25"/>
    <row r="966811" customFormat="1" ht="12.5" x14ac:dyDescent="0.25"/>
    <row r="966812" customFormat="1" ht="12.5" x14ac:dyDescent="0.25"/>
    <row r="966813" customFormat="1" ht="12.5" x14ac:dyDescent="0.25"/>
    <row r="966814" customFormat="1" ht="12.5" x14ac:dyDescent="0.25"/>
    <row r="966815" customFormat="1" ht="12.5" x14ac:dyDescent="0.25"/>
    <row r="966816" customFormat="1" ht="12.5" x14ac:dyDescent="0.25"/>
    <row r="966817" customFormat="1" ht="12.5" x14ac:dyDescent="0.25"/>
    <row r="966818" customFormat="1" ht="12.5" x14ac:dyDescent="0.25"/>
    <row r="966819" customFormat="1" ht="12.5" x14ac:dyDescent="0.25"/>
    <row r="966820" customFormat="1" ht="12.5" x14ac:dyDescent="0.25"/>
    <row r="966821" customFormat="1" ht="12.5" x14ac:dyDescent="0.25"/>
    <row r="966822" customFormat="1" ht="12.5" x14ac:dyDescent="0.25"/>
    <row r="966823" customFormat="1" ht="12.5" x14ac:dyDescent="0.25"/>
    <row r="966824" customFormat="1" ht="12.5" x14ac:dyDescent="0.25"/>
    <row r="966825" customFormat="1" ht="12.5" x14ac:dyDescent="0.25"/>
    <row r="966826" customFormat="1" ht="12.5" x14ac:dyDescent="0.25"/>
    <row r="966827" customFormat="1" ht="12.5" x14ac:dyDescent="0.25"/>
    <row r="966828" customFormat="1" ht="12.5" x14ac:dyDescent="0.25"/>
    <row r="966829" customFormat="1" ht="12.5" x14ac:dyDescent="0.25"/>
    <row r="966830" customFormat="1" ht="12.5" x14ac:dyDescent="0.25"/>
    <row r="966831" customFormat="1" ht="12.5" x14ac:dyDescent="0.25"/>
    <row r="966832" customFormat="1" ht="12.5" x14ac:dyDescent="0.25"/>
    <row r="966833" customFormat="1" ht="12.5" x14ac:dyDescent="0.25"/>
    <row r="966834" customFormat="1" ht="12.5" x14ac:dyDescent="0.25"/>
    <row r="966835" customFormat="1" ht="12.5" x14ac:dyDescent="0.25"/>
    <row r="966836" customFormat="1" ht="12.5" x14ac:dyDescent="0.25"/>
    <row r="966837" customFormat="1" ht="12.5" x14ac:dyDescent="0.25"/>
    <row r="966838" customFormat="1" ht="12.5" x14ac:dyDescent="0.25"/>
    <row r="966839" customFormat="1" ht="12.5" x14ac:dyDescent="0.25"/>
    <row r="966840" customFormat="1" ht="12.5" x14ac:dyDescent="0.25"/>
    <row r="966841" customFormat="1" ht="12.5" x14ac:dyDescent="0.25"/>
    <row r="966842" customFormat="1" ht="12.5" x14ac:dyDescent="0.25"/>
    <row r="966843" customFormat="1" ht="12.5" x14ac:dyDescent="0.25"/>
    <row r="966844" customFormat="1" ht="12.5" x14ac:dyDescent="0.25"/>
    <row r="966845" customFormat="1" ht="12.5" x14ac:dyDescent="0.25"/>
    <row r="966846" customFormat="1" ht="12.5" x14ac:dyDescent="0.25"/>
    <row r="966847" customFormat="1" ht="12.5" x14ac:dyDescent="0.25"/>
    <row r="966848" customFormat="1" ht="12.5" x14ac:dyDescent="0.25"/>
    <row r="966849" customFormat="1" ht="12.5" x14ac:dyDescent="0.25"/>
    <row r="966850" customFormat="1" ht="12.5" x14ac:dyDescent="0.25"/>
    <row r="966851" customFormat="1" ht="12.5" x14ac:dyDescent="0.25"/>
    <row r="966852" customFormat="1" ht="12.5" x14ac:dyDescent="0.25"/>
    <row r="966853" customFormat="1" ht="12.5" x14ac:dyDescent="0.25"/>
    <row r="966854" customFormat="1" ht="12.5" x14ac:dyDescent="0.25"/>
    <row r="966855" customFormat="1" ht="12.5" x14ac:dyDescent="0.25"/>
    <row r="966856" customFormat="1" ht="12.5" x14ac:dyDescent="0.25"/>
    <row r="966857" customFormat="1" ht="12.5" x14ac:dyDescent="0.25"/>
    <row r="966858" customFormat="1" ht="12.5" x14ac:dyDescent="0.25"/>
    <row r="966859" customFormat="1" ht="12.5" x14ac:dyDescent="0.25"/>
    <row r="966860" customFormat="1" ht="12.5" x14ac:dyDescent="0.25"/>
    <row r="966861" customFormat="1" ht="12.5" x14ac:dyDescent="0.25"/>
    <row r="966862" customFormat="1" ht="12.5" x14ac:dyDescent="0.25"/>
    <row r="966863" customFormat="1" ht="12.5" x14ac:dyDescent="0.25"/>
    <row r="966864" customFormat="1" ht="12.5" x14ac:dyDescent="0.25"/>
    <row r="966865" customFormat="1" ht="12.5" x14ac:dyDescent="0.25"/>
    <row r="966866" customFormat="1" ht="12.5" x14ac:dyDescent="0.25"/>
    <row r="966867" customFormat="1" ht="12.5" x14ac:dyDescent="0.25"/>
    <row r="966868" customFormat="1" ht="12.5" x14ac:dyDescent="0.25"/>
    <row r="966869" customFormat="1" ht="12.5" x14ac:dyDescent="0.25"/>
    <row r="966870" customFormat="1" ht="12.5" x14ac:dyDescent="0.25"/>
    <row r="966871" customFormat="1" ht="12.5" x14ac:dyDescent="0.25"/>
    <row r="966872" customFormat="1" ht="12.5" x14ac:dyDescent="0.25"/>
    <row r="966873" customFormat="1" ht="12.5" x14ac:dyDescent="0.25"/>
    <row r="966874" customFormat="1" ht="12.5" x14ac:dyDescent="0.25"/>
    <row r="966875" customFormat="1" ht="12.5" x14ac:dyDescent="0.25"/>
    <row r="966876" customFormat="1" ht="12.5" x14ac:dyDescent="0.25"/>
    <row r="966877" customFormat="1" ht="12.5" x14ac:dyDescent="0.25"/>
    <row r="966878" customFormat="1" ht="12.5" x14ac:dyDescent="0.25"/>
    <row r="966879" customFormat="1" ht="12.5" x14ac:dyDescent="0.25"/>
    <row r="966880" customFormat="1" ht="12.5" x14ac:dyDescent="0.25"/>
    <row r="966881" customFormat="1" ht="12.5" x14ac:dyDescent="0.25"/>
    <row r="966882" customFormat="1" ht="12.5" x14ac:dyDescent="0.25"/>
    <row r="966883" customFormat="1" ht="12.5" x14ac:dyDescent="0.25"/>
    <row r="966884" customFormat="1" ht="12.5" x14ac:dyDescent="0.25"/>
    <row r="966885" customFormat="1" ht="12.5" x14ac:dyDescent="0.25"/>
    <row r="966886" customFormat="1" ht="12.5" x14ac:dyDescent="0.25"/>
    <row r="966887" customFormat="1" ht="12.5" x14ac:dyDescent="0.25"/>
    <row r="966888" customFormat="1" ht="12.5" x14ac:dyDescent="0.25"/>
    <row r="966889" customFormat="1" ht="12.5" x14ac:dyDescent="0.25"/>
    <row r="966890" customFormat="1" ht="12.5" x14ac:dyDescent="0.25"/>
    <row r="966891" customFormat="1" ht="12.5" x14ac:dyDescent="0.25"/>
    <row r="966892" customFormat="1" ht="12.5" x14ac:dyDescent="0.25"/>
    <row r="966893" customFormat="1" ht="12.5" x14ac:dyDescent="0.25"/>
    <row r="966894" customFormat="1" ht="12.5" x14ac:dyDescent="0.25"/>
    <row r="966895" customFormat="1" ht="12.5" x14ac:dyDescent="0.25"/>
    <row r="966896" customFormat="1" ht="12.5" x14ac:dyDescent="0.25"/>
    <row r="966897" customFormat="1" ht="12.5" x14ac:dyDescent="0.25"/>
    <row r="966898" customFormat="1" ht="12.5" x14ac:dyDescent="0.25"/>
    <row r="966899" customFormat="1" ht="12.5" x14ac:dyDescent="0.25"/>
    <row r="966900" customFormat="1" ht="12.5" x14ac:dyDescent="0.25"/>
    <row r="966901" customFormat="1" ht="12.5" x14ac:dyDescent="0.25"/>
    <row r="966902" customFormat="1" ht="12.5" x14ac:dyDescent="0.25"/>
    <row r="966903" customFormat="1" ht="12.5" x14ac:dyDescent="0.25"/>
    <row r="966904" customFormat="1" ht="12.5" x14ac:dyDescent="0.25"/>
    <row r="966905" customFormat="1" ht="12.5" x14ac:dyDescent="0.25"/>
    <row r="966906" customFormat="1" ht="12.5" x14ac:dyDescent="0.25"/>
    <row r="966907" customFormat="1" ht="12.5" x14ac:dyDescent="0.25"/>
    <row r="966908" customFormat="1" ht="12.5" x14ac:dyDescent="0.25"/>
    <row r="966909" customFormat="1" ht="12.5" x14ac:dyDescent="0.25"/>
    <row r="966910" customFormat="1" ht="12.5" x14ac:dyDescent="0.25"/>
    <row r="966911" customFormat="1" ht="12.5" x14ac:dyDescent="0.25"/>
    <row r="966912" customFormat="1" ht="12.5" x14ac:dyDescent="0.25"/>
    <row r="966913" customFormat="1" ht="12.5" x14ac:dyDescent="0.25"/>
    <row r="966914" customFormat="1" ht="12.5" x14ac:dyDescent="0.25"/>
    <row r="966915" customFormat="1" ht="12.5" x14ac:dyDescent="0.25"/>
    <row r="966916" customFormat="1" ht="12.5" x14ac:dyDescent="0.25"/>
    <row r="966917" customFormat="1" ht="12.5" x14ac:dyDescent="0.25"/>
    <row r="966918" customFormat="1" ht="12.5" x14ac:dyDescent="0.25"/>
    <row r="966919" customFormat="1" ht="12.5" x14ac:dyDescent="0.25"/>
    <row r="966920" customFormat="1" ht="12.5" x14ac:dyDescent="0.25"/>
    <row r="966921" customFormat="1" ht="12.5" x14ac:dyDescent="0.25"/>
    <row r="966922" customFormat="1" ht="12.5" x14ac:dyDescent="0.25"/>
    <row r="966923" customFormat="1" ht="12.5" x14ac:dyDescent="0.25"/>
    <row r="966924" customFormat="1" ht="12.5" x14ac:dyDescent="0.25"/>
    <row r="966925" customFormat="1" ht="12.5" x14ac:dyDescent="0.25"/>
    <row r="966926" customFormat="1" ht="12.5" x14ac:dyDescent="0.25"/>
    <row r="966927" customFormat="1" ht="12.5" x14ac:dyDescent="0.25"/>
    <row r="966928" customFormat="1" ht="12.5" x14ac:dyDescent="0.25"/>
    <row r="966929" customFormat="1" ht="12.5" x14ac:dyDescent="0.25"/>
    <row r="966930" customFormat="1" ht="12.5" x14ac:dyDescent="0.25"/>
    <row r="966931" customFormat="1" ht="12.5" x14ac:dyDescent="0.25"/>
    <row r="966932" customFormat="1" ht="12.5" x14ac:dyDescent="0.25"/>
    <row r="966933" customFormat="1" ht="12.5" x14ac:dyDescent="0.25"/>
    <row r="966934" customFormat="1" ht="12.5" x14ac:dyDescent="0.25"/>
    <row r="966935" customFormat="1" ht="12.5" x14ac:dyDescent="0.25"/>
    <row r="966936" customFormat="1" ht="12.5" x14ac:dyDescent="0.25"/>
    <row r="966937" customFormat="1" ht="12.5" x14ac:dyDescent="0.25"/>
    <row r="966938" customFormat="1" ht="12.5" x14ac:dyDescent="0.25"/>
    <row r="966939" customFormat="1" ht="12.5" x14ac:dyDescent="0.25"/>
    <row r="966940" customFormat="1" ht="12.5" x14ac:dyDescent="0.25"/>
    <row r="966941" customFormat="1" ht="12.5" x14ac:dyDescent="0.25"/>
    <row r="966942" customFormat="1" ht="12.5" x14ac:dyDescent="0.25"/>
    <row r="966943" customFormat="1" ht="12.5" x14ac:dyDescent="0.25"/>
    <row r="966944" customFormat="1" ht="12.5" x14ac:dyDescent="0.25"/>
    <row r="966945" customFormat="1" ht="12.5" x14ac:dyDescent="0.25"/>
    <row r="966946" customFormat="1" ht="12.5" x14ac:dyDescent="0.25"/>
    <row r="966947" customFormat="1" ht="12.5" x14ac:dyDescent="0.25"/>
    <row r="966948" customFormat="1" ht="12.5" x14ac:dyDescent="0.25"/>
    <row r="966949" customFormat="1" ht="12.5" x14ac:dyDescent="0.25"/>
    <row r="966950" customFormat="1" ht="12.5" x14ac:dyDescent="0.25"/>
    <row r="966951" customFormat="1" ht="12.5" x14ac:dyDescent="0.25"/>
    <row r="966952" customFormat="1" ht="12.5" x14ac:dyDescent="0.25"/>
    <row r="966953" customFormat="1" ht="12.5" x14ac:dyDescent="0.25"/>
    <row r="966954" customFormat="1" ht="12.5" x14ac:dyDescent="0.25"/>
    <row r="966955" customFormat="1" ht="12.5" x14ac:dyDescent="0.25"/>
    <row r="966956" customFormat="1" ht="12.5" x14ac:dyDescent="0.25"/>
    <row r="966957" customFormat="1" ht="12.5" x14ac:dyDescent="0.25"/>
    <row r="966958" customFormat="1" ht="12.5" x14ac:dyDescent="0.25"/>
    <row r="966959" customFormat="1" ht="12.5" x14ac:dyDescent="0.25"/>
    <row r="966960" customFormat="1" ht="12.5" x14ac:dyDescent="0.25"/>
    <row r="966961" customFormat="1" ht="12.5" x14ac:dyDescent="0.25"/>
    <row r="966962" customFormat="1" ht="12.5" x14ac:dyDescent="0.25"/>
    <row r="966963" customFormat="1" ht="12.5" x14ac:dyDescent="0.25"/>
    <row r="966964" customFormat="1" ht="12.5" x14ac:dyDescent="0.25"/>
    <row r="966965" customFormat="1" ht="12.5" x14ac:dyDescent="0.25"/>
    <row r="966966" customFormat="1" ht="12.5" x14ac:dyDescent="0.25"/>
    <row r="966967" customFormat="1" ht="12.5" x14ac:dyDescent="0.25"/>
    <row r="966968" customFormat="1" ht="12.5" x14ac:dyDescent="0.25"/>
    <row r="966969" customFormat="1" ht="12.5" x14ac:dyDescent="0.25"/>
    <row r="966970" customFormat="1" ht="12.5" x14ac:dyDescent="0.25"/>
    <row r="966971" customFormat="1" ht="12.5" x14ac:dyDescent="0.25"/>
    <row r="966972" customFormat="1" ht="12.5" x14ac:dyDescent="0.25"/>
    <row r="966973" customFormat="1" ht="12.5" x14ac:dyDescent="0.25"/>
    <row r="966974" customFormat="1" ht="12.5" x14ac:dyDescent="0.25"/>
    <row r="966975" customFormat="1" ht="12.5" x14ac:dyDescent="0.25"/>
    <row r="966976" customFormat="1" ht="12.5" x14ac:dyDescent="0.25"/>
    <row r="966977" customFormat="1" ht="12.5" x14ac:dyDescent="0.25"/>
    <row r="966978" customFormat="1" ht="12.5" x14ac:dyDescent="0.25"/>
    <row r="966979" customFormat="1" ht="12.5" x14ac:dyDescent="0.25"/>
    <row r="966980" customFormat="1" ht="12.5" x14ac:dyDescent="0.25"/>
    <row r="966981" customFormat="1" ht="12.5" x14ac:dyDescent="0.25"/>
    <row r="966982" customFormat="1" ht="12.5" x14ac:dyDescent="0.25"/>
    <row r="966983" customFormat="1" ht="12.5" x14ac:dyDescent="0.25"/>
    <row r="966984" customFormat="1" ht="12.5" x14ac:dyDescent="0.25"/>
    <row r="966985" customFormat="1" ht="12.5" x14ac:dyDescent="0.25"/>
    <row r="966986" customFormat="1" ht="12.5" x14ac:dyDescent="0.25"/>
    <row r="966987" customFormat="1" ht="12.5" x14ac:dyDescent="0.25"/>
    <row r="966988" customFormat="1" ht="12.5" x14ac:dyDescent="0.25"/>
    <row r="966989" customFormat="1" ht="12.5" x14ac:dyDescent="0.25"/>
    <row r="966990" customFormat="1" ht="12.5" x14ac:dyDescent="0.25"/>
    <row r="966991" customFormat="1" ht="12.5" x14ac:dyDescent="0.25"/>
    <row r="966992" customFormat="1" ht="12.5" x14ac:dyDescent="0.25"/>
    <row r="966993" customFormat="1" ht="12.5" x14ac:dyDescent="0.25"/>
    <row r="966994" customFormat="1" ht="12.5" x14ac:dyDescent="0.25"/>
    <row r="966995" customFormat="1" ht="12.5" x14ac:dyDescent="0.25"/>
    <row r="966996" customFormat="1" ht="12.5" x14ac:dyDescent="0.25"/>
    <row r="966997" customFormat="1" ht="12.5" x14ac:dyDescent="0.25"/>
    <row r="966998" customFormat="1" ht="12.5" x14ac:dyDescent="0.25"/>
    <row r="966999" customFormat="1" ht="12.5" x14ac:dyDescent="0.25"/>
    <row r="967000" customFormat="1" ht="12.5" x14ac:dyDescent="0.25"/>
    <row r="967001" customFormat="1" ht="12.5" x14ac:dyDescent="0.25"/>
    <row r="967002" customFormat="1" ht="12.5" x14ac:dyDescent="0.25"/>
    <row r="967003" customFormat="1" ht="12.5" x14ac:dyDescent="0.25"/>
    <row r="967004" customFormat="1" ht="12.5" x14ac:dyDescent="0.25"/>
    <row r="967005" customFormat="1" ht="12.5" x14ac:dyDescent="0.25"/>
    <row r="967006" customFormat="1" ht="12.5" x14ac:dyDescent="0.25"/>
    <row r="967007" customFormat="1" ht="12.5" x14ac:dyDescent="0.25"/>
    <row r="967008" customFormat="1" ht="12.5" x14ac:dyDescent="0.25"/>
    <row r="967009" customFormat="1" ht="12.5" x14ac:dyDescent="0.25"/>
    <row r="967010" customFormat="1" ht="12.5" x14ac:dyDescent="0.25"/>
    <row r="967011" customFormat="1" ht="12.5" x14ac:dyDescent="0.25"/>
    <row r="967012" customFormat="1" ht="12.5" x14ac:dyDescent="0.25"/>
    <row r="967013" customFormat="1" ht="12.5" x14ac:dyDescent="0.25"/>
    <row r="967014" customFormat="1" ht="12.5" x14ac:dyDescent="0.25"/>
    <row r="967015" customFormat="1" ht="12.5" x14ac:dyDescent="0.25"/>
    <row r="967016" customFormat="1" ht="12.5" x14ac:dyDescent="0.25"/>
    <row r="967017" customFormat="1" ht="12.5" x14ac:dyDescent="0.25"/>
    <row r="967018" customFormat="1" ht="12.5" x14ac:dyDescent="0.25"/>
    <row r="967019" customFormat="1" ht="12.5" x14ac:dyDescent="0.25"/>
    <row r="967020" customFormat="1" ht="12.5" x14ac:dyDescent="0.25"/>
    <row r="967021" customFormat="1" ht="12.5" x14ac:dyDescent="0.25"/>
    <row r="967022" customFormat="1" ht="12.5" x14ac:dyDescent="0.25"/>
    <row r="967023" customFormat="1" ht="12.5" x14ac:dyDescent="0.25"/>
    <row r="967024" customFormat="1" ht="12.5" x14ac:dyDescent="0.25"/>
    <row r="967025" customFormat="1" ht="12.5" x14ac:dyDescent="0.25"/>
    <row r="967026" customFormat="1" ht="12.5" x14ac:dyDescent="0.25"/>
    <row r="967027" customFormat="1" ht="12.5" x14ac:dyDescent="0.25"/>
    <row r="967028" customFormat="1" ht="12.5" x14ac:dyDescent="0.25"/>
    <row r="967029" customFormat="1" ht="12.5" x14ac:dyDescent="0.25"/>
    <row r="967030" customFormat="1" ht="12.5" x14ac:dyDescent="0.25"/>
    <row r="967031" customFormat="1" ht="12.5" x14ac:dyDescent="0.25"/>
    <row r="967032" customFormat="1" ht="12.5" x14ac:dyDescent="0.25"/>
    <row r="967033" customFormat="1" ht="12.5" x14ac:dyDescent="0.25"/>
    <row r="967034" customFormat="1" ht="12.5" x14ac:dyDescent="0.25"/>
    <row r="967035" customFormat="1" ht="12.5" x14ac:dyDescent="0.25"/>
    <row r="967036" customFormat="1" ht="12.5" x14ac:dyDescent="0.25"/>
    <row r="967037" customFormat="1" ht="12.5" x14ac:dyDescent="0.25"/>
    <row r="967038" customFormat="1" ht="12.5" x14ac:dyDescent="0.25"/>
    <row r="967039" customFormat="1" ht="12.5" x14ac:dyDescent="0.25"/>
    <row r="967040" customFormat="1" ht="12.5" x14ac:dyDescent="0.25"/>
    <row r="967041" customFormat="1" ht="12.5" x14ac:dyDescent="0.25"/>
    <row r="967042" customFormat="1" ht="12.5" x14ac:dyDescent="0.25"/>
    <row r="967043" customFormat="1" ht="12.5" x14ac:dyDescent="0.25"/>
    <row r="967044" customFormat="1" ht="12.5" x14ac:dyDescent="0.25"/>
    <row r="967045" customFormat="1" ht="12.5" x14ac:dyDescent="0.25"/>
    <row r="967046" customFormat="1" ht="12.5" x14ac:dyDescent="0.25"/>
    <row r="967047" customFormat="1" ht="12.5" x14ac:dyDescent="0.25"/>
    <row r="967048" customFormat="1" ht="12.5" x14ac:dyDescent="0.25"/>
    <row r="967049" customFormat="1" ht="12.5" x14ac:dyDescent="0.25"/>
    <row r="967050" customFormat="1" ht="12.5" x14ac:dyDescent="0.25"/>
    <row r="967051" customFormat="1" ht="12.5" x14ac:dyDescent="0.25"/>
    <row r="967052" customFormat="1" ht="12.5" x14ac:dyDescent="0.25"/>
    <row r="967053" customFormat="1" ht="12.5" x14ac:dyDescent="0.25"/>
    <row r="967054" customFormat="1" ht="12.5" x14ac:dyDescent="0.25"/>
    <row r="967055" customFormat="1" ht="12.5" x14ac:dyDescent="0.25"/>
    <row r="967056" customFormat="1" ht="12.5" x14ac:dyDescent="0.25"/>
    <row r="967057" customFormat="1" ht="12.5" x14ac:dyDescent="0.25"/>
    <row r="967058" customFormat="1" ht="12.5" x14ac:dyDescent="0.25"/>
    <row r="967059" customFormat="1" ht="12.5" x14ac:dyDescent="0.25"/>
    <row r="967060" customFormat="1" ht="12.5" x14ac:dyDescent="0.25"/>
    <row r="967061" customFormat="1" ht="12.5" x14ac:dyDescent="0.25"/>
    <row r="967062" customFormat="1" ht="12.5" x14ac:dyDescent="0.25"/>
    <row r="967063" customFormat="1" ht="12.5" x14ac:dyDescent="0.25"/>
    <row r="967064" customFormat="1" ht="12.5" x14ac:dyDescent="0.25"/>
    <row r="967065" customFormat="1" ht="12.5" x14ac:dyDescent="0.25"/>
    <row r="967066" customFormat="1" ht="12.5" x14ac:dyDescent="0.25"/>
    <row r="967067" customFormat="1" ht="12.5" x14ac:dyDescent="0.25"/>
    <row r="967068" customFormat="1" ht="12.5" x14ac:dyDescent="0.25"/>
    <row r="967069" customFormat="1" ht="12.5" x14ac:dyDescent="0.25"/>
    <row r="967070" customFormat="1" ht="12.5" x14ac:dyDescent="0.25"/>
    <row r="967071" customFormat="1" ht="12.5" x14ac:dyDescent="0.25"/>
    <row r="967072" customFormat="1" ht="12.5" x14ac:dyDescent="0.25"/>
    <row r="967073" customFormat="1" ht="12.5" x14ac:dyDescent="0.25"/>
    <row r="967074" customFormat="1" ht="12.5" x14ac:dyDescent="0.25"/>
    <row r="967075" customFormat="1" ht="12.5" x14ac:dyDescent="0.25"/>
    <row r="967076" customFormat="1" ht="12.5" x14ac:dyDescent="0.25"/>
    <row r="967077" customFormat="1" ht="12.5" x14ac:dyDescent="0.25"/>
    <row r="967078" customFormat="1" ht="12.5" x14ac:dyDescent="0.25"/>
    <row r="967079" customFormat="1" ht="12.5" x14ac:dyDescent="0.25"/>
    <row r="967080" customFormat="1" ht="12.5" x14ac:dyDescent="0.25"/>
    <row r="967081" customFormat="1" ht="12.5" x14ac:dyDescent="0.25"/>
    <row r="967082" customFormat="1" ht="12.5" x14ac:dyDescent="0.25"/>
    <row r="967083" customFormat="1" ht="12.5" x14ac:dyDescent="0.25"/>
    <row r="967084" customFormat="1" ht="12.5" x14ac:dyDescent="0.25"/>
    <row r="967085" customFormat="1" ht="12.5" x14ac:dyDescent="0.25"/>
    <row r="967086" customFormat="1" ht="12.5" x14ac:dyDescent="0.25"/>
    <row r="967087" customFormat="1" ht="12.5" x14ac:dyDescent="0.25"/>
    <row r="967088" customFormat="1" ht="12.5" x14ac:dyDescent="0.25"/>
    <row r="967089" customFormat="1" ht="12.5" x14ac:dyDescent="0.25"/>
    <row r="967090" customFormat="1" ht="12.5" x14ac:dyDescent="0.25"/>
    <row r="967091" customFormat="1" ht="12.5" x14ac:dyDescent="0.25"/>
    <row r="967092" customFormat="1" ht="12.5" x14ac:dyDescent="0.25"/>
    <row r="967093" customFormat="1" ht="12.5" x14ac:dyDescent="0.25"/>
    <row r="967094" customFormat="1" ht="12.5" x14ac:dyDescent="0.25"/>
    <row r="967095" customFormat="1" ht="12.5" x14ac:dyDescent="0.25"/>
    <row r="967096" customFormat="1" ht="12.5" x14ac:dyDescent="0.25"/>
    <row r="967097" customFormat="1" ht="12.5" x14ac:dyDescent="0.25"/>
    <row r="967098" customFormat="1" ht="12.5" x14ac:dyDescent="0.25"/>
    <row r="967099" customFormat="1" ht="12.5" x14ac:dyDescent="0.25"/>
    <row r="967100" customFormat="1" ht="12.5" x14ac:dyDescent="0.25"/>
    <row r="967101" customFormat="1" ht="12.5" x14ac:dyDescent="0.25"/>
    <row r="967102" customFormat="1" ht="12.5" x14ac:dyDescent="0.25"/>
    <row r="967103" customFormat="1" ht="12.5" x14ac:dyDescent="0.25"/>
    <row r="967104" customFormat="1" ht="12.5" x14ac:dyDescent="0.25"/>
    <row r="967105" customFormat="1" ht="12.5" x14ac:dyDescent="0.25"/>
    <row r="967106" customFormat="1" ht="12.5" x14ac:dyDescent="0.25"/>
    <row r="967107" customFormat="1" ht="12.5" x14ac:dyDescent="0.25"/>
    <row r="967108" customFormat="1" ht="12.5" x14ac:dyDescent="0.25"/>
    <row r="967109" customFormat="1" ht="12.5" x14ac:dyDescent="0.25"/>
    <row r="967110" customFormat="1" ht="12.5" x14ac:dyDescent="0.25"/>
    <row r="967111" customFormat="1" ht="12.5" x14ac:dyDescent="0.25"/>
    <row r="967112" customFormat="1" ht="12.5" x14ac:dyDescent="0.25"/>
    <row r="967113" customFormat="1" ht="12.5" x14ac:dyDescent="0.25"/>
    <row r="967114" customFormat="1" ht="12.5" x14ac:dyDescent="0.25"/>
    <row r="967115" customFormat="1" ht="12.5" x14ac:dyDescent="0.25"/>
    <row r="967116" customFormat="1" ht="12.5" x14ac:dyDescent="0.25"/>
    <row r="967117" customFormat="1" ht="12.5" x14ac:dyDescent="0.25"/>
    <row r="967118" customFormat="1" ht="12.5" x14ac:dyDescent="0.25"/>
    <row r="967119" customFormat="1" ht="12.5" x14ac:dyDescent="0.25"/>
    <row r="967120" customFormat="1" ht="12.5" x14ac:dyDescent="0.25"/>
    <row r="967121" customFormat="1" ht="12.5" x14ac:dyDescent="0.25"/>
    <row r="967122" customFormat="1" ht="12.5" x14ac:dyDescent="0.25"/>
    <row r="967123" customFormat="1" ht="12.5" x14ac:dyDescent="0.25"/>
    <row r="967124" customFormat="1" ht="12.5" x14ac:dyDescent="0.25"/>
    <row r="967125" customFormat="1" ht="12.5" x14ac:dyDescent="0.25"/>
    <row r="967126" customFormat="1" ht="12.5" x14ac:dyDescent="0.25"/>
    <row r="967127" customFormat="1" ht="12.5" x14ac:dyDescent="0.25"/>
    <row r="967128" customFormat="1" ht="12.5" x14ac:dyDescent="0.25"/>
    <row r="967129" customFormat="1" ht="12.5" x14ac:dyDescent="0.25"/>
    <row r="967130" customFormat="1" ht="12.5" x14ac:dyDescent="0.25"/>
    <row r="967131" customFormat="1" ht="12.5" x14ac:dyDescent="0.25"/>
    <row r="967132" customFormat="1" ht="12.5" x14ac:dyDescent="0.25"/>
    <row r="967133" customFormat="1" ht="12.5" x14ac:dyDescent="0.25"/>
    <row r="967134" customFormat="1" ht="12.5" x14ac:dyDescent="0.25"/>
    <row r="967135" customFormat="1" ht="12.5" x14ac:dyDescent="0.25"/>
    <row r="967136" customFormat="1" ht="12.5" x14ac:dyDescent="0.25"/>
    <row r="967137" customFormat="1" ht="12.5" x14ac:dyDescent="0.25"/>
    <row r="967138" customFormat="1" ht="12.5" x14ac:dyDescent="0.25"/>
    <row r="967139" customFormat="1" ht="12.5" x14ac:dyDescent="0.25"/>
    <row r="967140" customFormat="1" ht="12.5" x14ac:dyDescent="0.25"/>
    <row r="967141" customFormat="1" ht="12.5" x14ac:dyDescent="0.25"/>
    <row r="967142" customFormat="1" ht="12.5" x14ac:dyDescent="0.25"/>
    <row r="967143" customFormat="1" ht="12.5" x14ac:dyDescent="0.25"/>
    <row r="967144" customFormat="1" ht="12.5" x14ac:dyDescent="0.25"/>
    <row r="967145" customFormat="1" ht="12.5" x14ac:dyDescent="0.25"/>
    <row r="967146" customFormat="1" ht="12.5" x14ac:dyDescent="0.25"/>
    <row r="967147" customFormat="1" ht="12.5" x14ac:dyDescent="0.25"/>
    <row r="967148" customFormat="1" ht="12.5" x14ac:dyDescent="0.25"/>
    <row r="967149" customFormat="1" ht="12.5" x14ac:dyDescent="0.25"/>
    <row r="967150" customFormat="1" ht="12.5" x14ac:dyDescent="0.25"/>
    <row r="967151" customFormat="1" ht="12.5" x14ac:dyDescent="0.25"/>
    <row r="967152" customFormat="1" ht="12.5" x14ac:dyDescent="0.25"/>
    <row r="967153" customFormat="1" ht="12.5" x14ac:dyDescent="0.25"/>
    <row r="967154" customFormat="1" ht="12.5" x14ac:dyDescent="0.25"/>
    <row r="967155" customFormat="1" ht="12.5" x14ac:dyDescent="0.25"/>
    <row r="967156" customFormat="1" ht="12.5" x14ac:dyDescent="0.25"/>
    <row r="967157" customFormat="1" ht="12.5" x14ac:dyDescent="0.25"/>
    <row r="967158" customFormat="1" ht="12.5" x14ac:dyDescent="0.25"/>
    <row r="967159" customFormat="1" ht="12.5" x14ac:dyDescent="0.25"/>
    <row r="967160" customFormat="1" ht="12.5" x14ac:dyDescent="0.25"/>
    <row r="967161" customFormat="1" ht="12.5" x14ac:dyDescent="0.25"/>
    <row r="967162" customFormat="1" ht="12.5" x14ac:dyDescent="0.25"/>
    <row r="967163" customFormat="1" ht="12.5" x14ac:dyDescent="0.25"/>
    <row r="967164" customFormat="1" ht="12.5" x14ac:dyDescent="0.25"/>
    <row r="967165" customFormat="1" ht="12.5" x14ac:dyDescent="0.25"/>
    <row r="967166" customFormat="1" ht="12.5" x14ac:dyDescent="0.25"/>
    <row r="967167" customFormat="1" ht="12.5" x14ac:dyDescent="0.25"/>
    <row r="967168" customFormat="1" ht="12.5" x14ac:dyDescent="0.25"/>
    <row r="967169" customFormat="1" ht="12.5" x14ac:dyDescent="0.25"/>
    <row r="967170" customFormat="1" ht="12.5" x14ac:dyDescent="0.25"/>
    <row r="967171" customFormat="1" ht="12.5" x14ac:dyDescent="0.25"/>
    <row r="967172" customFormat="1" ht="12.5" x14ac:dyDescent="0.25"/>
    <row r="967173" customFormat="1" ht="12.5" x14ac:dyDescent="0.25"/>
    <row r="967174" customFormat="1" ht="12.5" x14ac:dyDescent="0.25"/>
    <row r="967175" customFormat="1" ht="12.5" x14ac:dyDescent="0.25"/>
    <row r="967176" customFormat="1" ht="12.5" x14ac:dyDescent="0.25"/>
    <row r="967177" customFormat="1" ht="12.5" x14ac:dyDescent="0.25"/>
    <row r="967178" customFormat="1" ht="12.5" x14ac:dyDescent="0.25"/>
    <row r="967179" customFormat="1" ht="12.5" x14ac:dyDescent="0.25"/>
    <row r="967180" customFormat="1" ht="12.5" x14ac:dyDescent="0.25"/>
    <row r="967181" customFormat="1" ht="12.5" x14ac:dyDescent="0.25"/>
    <row r="967182" customFormat="1" ht="12.5" x14ac:dyDescent="0.25"/>
    <row r="967183" customFormat="1" ht="12.5" x14ac:dyDescent="0.25"/>
    <row r="967184" customFormat="1" ht="12.5" x14ac:dyDescent="0.25"/>
    <row r="967185" customFormat="1" ht="12.5" x14ac:dyDescent="0.25"/>
    <row r="967186" customFormat="1" ht="12.5" x14ac:dyDescent="0.25"/>
    <row r="967187" customFormat="1" ht="12.5" x14ac:dyDescent="0.25"/>
    <row r="967188" customFormat="1" ht="12.5" x14ac:dyDescent="0.25"/>
    <row r="967189" customFormat="1" ht="12.5" x14ac:dyDescent="0.25"/>
    <row r="967190" customFormat="1" ht="12.5" x14ac:dyDescent="0.25"/>
    <row r="967191" customFormat="1" ht="12.5" x14ac:dyDescent="0.25"/>
    <row r="967192" customFormat="1" ht="12.5" x14ac:dyDescent="0.25"/>
    <row r="967193" customFormat="1" ht="12.5" x14ac:dyDescent="0.25"/>
    <row r="967194" customFormat="1" ht="12.5" x14ac:dyDescent="0.25"/>
    <row r="967195" customFormat="1" ht="12.5" x14ac:dyDescent="0.25"/>
    <row r="967196" customFormat="1" ht="12.5" x14ac:dyDescent="0.25"/>
    <row r="967197" customFormat="1" ht="12.5" x14ac:dyDescent="0.25"/>
    <row r="967198" customFormat="1" ht="12.5" x14ac:dyDescent="0.25"/>
    <row r="967199" customFormat="1" ht="12.5" x14ac:dyDescent="0.25"/>
    <row r="967200" customFormat="1" ht="12.5" x14ac:dyDescent="0.25"/>
    <row r="967201" customFormat="1" ht="12.5" x14ac:dyDescent="0.25"/>
    <row r="967202" customFormat="1" ht="12.5" x14ac:dyDescent="0.25"/>
    <row r="967203" customFormat="1" ht="12.5" x14ac:dyDescent="0.25"/>
    <row r="967204" customFormat="1" ht="12.5" x14ac:dyDescent="0.25"/>
    <row r="967205" customFormat="1" ht="12.5" x14ac:dyDescent="0.25"/>
    <row r="967206" customFormat="1" ht="12.5" x14ac:dyDescent="0.25"/>
    <row r="967207" customFormat="1" ht="12.5" x14ac:dyDescent="0.25"/>
    <row r="967208" customFormat="1" ht="12.5" x14ac:dyDescent="0.25"/>
    <row r="967209" customFormat="1" ht="12.5" x14ac:dyDescent="0.25"/>
    <row r="967210" customFormat="1" ht="12.5" x14ac:dyDescent="0.25"/>
    <row r="967211" customFormat="1" ht="12.5" x14ac:dyDescent="0.25"/>
    <row r="967212" customFormat="1" ht="12.5" x14ac:dyDescent="0.25"/>
    <row r="967213" customFormat="1" ht="12.5" x14ac:dyDescent="0.25"/>
    <row r="967214" customFormat="1" ht="12.5" x14ac:dyDescent="0.25"/>
    <row r="967215" customFormat="1" ht="12.5" x14ac:dyDescent="0.25"/>
    <row r="967216" customFormat="1" ht="12.5" x14ac:dyDescent="0.25"/>
    <row r="967217" customFormat="1" ht="12.5" x14ac:dyDescent="0.25"/>
    <row r="967218" customFormat="1" ht="12.5" x14ac:dyDescent="0.25"/>
    <row r="967219" customFormat="1" ht="12.5" x14ac:dyDescent="0.25"/>
    <row r="967220" customFormat="1" ht="12.5" x14ac:dyDescent="0.25"/>
    <row r="967221" customFormat="1" ht="12.5" x14ac:dyDescent="0.25"/>
    <row r="967222" customFormat="1" ht="12.5" x14ac:dyDescent="0.25"/>
    <row r="967223" customFormat="1" ht="12.5" x14ac:dyDescent="0.25"/>
    <row r="967224" customFormat="1" ht="12.5" x14ac:dyDescent="0.25"/>
    <row r="967225" customFormat="1" ht="12.5" x14ac:dyDescent="0.25"/>
    <row r="967226" customFormat="1" ht="12.5" x14ac:dyDescent="0.25"/>
    <row r="967227" customFormat="1" ht="12.5" x14ac:dyDescent="0.25"/>
    <row r="967228" customFormat="1" ht="12.5" x14ac:dyDescent="0.25"/>
    <row r="967229" customFormat="1" ht="12.5" x14ac:dyDescent="0.25"/>
    <row r="967230" customFormat="1" ht="12.5" x14ac:dyDescent="0.25"/>
    <row r="967231" customFormat="1" ht="12.5" x14ac:dyDescent="0.25"/>
    <row r="967232" customFormat="1" ht="12.5" x14ac:dyDescent="0.25"/>
    <row r="967233" customFormat="1" ht="12.5" x14ac:dyDescent="0.25"/>
    <row r="967234" customFormat="1" ht="12.5" x14ac:dyDescent="0.25"/>
    <row r="967235" customFormat="1" ht="12.5" x14ac:dyDescent="0.25"/>
    <row r="967236" customFormat="1" ht="12.5" x14ac:dyDescent="0.25"/>
    <row r="967237" customFormat="1" ht="12.5" x14ac:dyDescent="0.25"/>
    <row r="967238" customFormat="1" ht="12.5" x14ac:dyDescent="0.25"/>
    <row r="967239" customFormat="1" ht="12.5" x14ac:dyDescent="0.25"/>
    <row r="967240" customFormat="1" ht="12.5" x14ac:dyDescent="0.25"/>
    <row r="967241" customFormat="1" ht="12.5" x14ac:dyDescent="0.25"/>
    <row r="967242" customFormat="1" ht="12.5" x14ac:dyDescent="0.25"/>
    <row r="967243" customFormat="1" ht="12.5" x14ac:dyDescent="0.25"/>
    <row r="967244" customFormat="1" ht="12.5" x14ac:dyDescent="0.25"/>
    <row r="967245" customFormat="1" ht="12.5" x14ac:dyDescent="0.25"/>
    <row r="967246" customFormat="1" ht="12.5" x14ac:dyDescent="0.25"/>
    <row r="967247" customFormat="1" ht="12.5" x14ac:dyDescent="0.25"/>
    <row r="967248" customFormat="1" ht="12.5" x14ac:dyDescent="0.25"/>
    <row r="967249" customFormat="1" ht="12.5" x14ac:dyDescent="0.25"/>
    <row r="967250" customFormat="1" ht="12.5" x14ac:dyDescent="0.25"/>
    <row r="967251" customFormat="1" ht="12.5" x14ac:dyDescent="0.25"/>
    <row r="967252" customFormat="1" ht="12.5" x14ac:dyDescent="0.25"/>
    <row r="967253" customFormat="1" ht="12.5" x14ac:dyDescent="0.25"/>
    <row r="967254" customFormat="1" ht="12.5" x14ac:dyDescent="0.25"/>
    <row r="967255" customFormat="1" ht="12.5" x14ac:dyDescent="0.25"/>
    <row r="967256" customFormat="1" ht="12.5" x14ac:dyDescent="0.25"/>
    <row r="967257" customFormat="1" ht="12.5" x14ac:dyDescent="0.25"/>
    <row r="967258" customFormat="1" ht="12.5" x14ac:dyDescent="0.25"/>
    <row r="967259" customFormat="1" ht="12.5" x14ac:dyDescent="0.25"/>
    <row r="967260" customFormat="1" ht="12.5" x14ac:dyDescent="0.25"/>
    <row r="967261" customFormat="1" ht="12.5" x14ac:dyDescent="0.25"/>
    <row r="967262" customFormat="1" ht="12.5" x14ac:dyDescent="0.25"/>
    <row r="967263" customFormat="1" ht="12.5" x14ac:dyDescent="0.25"/>
    <row r="967264" customFormat="1" ht="12.5" x14ac:dyDescent="0.25"/>
    <row r="967265" customFormat="1" ht="12.5" x14ac:dyDescent="0.25"/>
    <row r="967266" customFormat="1" ht="12.5" x14ac:dyDescent="0.25"/>
    <row r="967267" customFormat="1" ht="12.5" x14ac:dyDescent="0.25"/>
    <row r="967268" customFormat="1" ht="12.5" x14ac:dyDescent="0.25"/>
    <row r="967269" customFormat="1" ht="12.5" x14ac:dyDescent="0.25"/>
    <row r="967270" customFormat="1" ht="12.5" x14ac:dyDescent="0.25"/>
    <row r="967271" customFormat="1" ht="12.5" x14ac:dyDescent="0.25"/>
    <row r="967272" customFormat="1" ht="12.5" x14ac:dyDescent="0.25"/>
    <row r="967273" customFormat="1" ht="12.5" x14ac:dyDescent="0.25"/>
    <row r="967274" customFormat="1" ht="12.5" x14ac:dyDescent="0.25"/>
    <row r="967275" customFormat="1" ht="12.5" x14ac:dyDescent="0.25"/>
    <row r="967276" customFormat="1" ht="12.5" x14ac:dyDescent="0.25"/>
    <row r="967277" customFormat="1" ht="12.5" x14ac:dyDescent="0.25"/>
    <row r="967278" customFormat="1" ht="12.5" x14ac:dyDescent="0.25"/>
    <row r="967279" customFormat="1" ht="12.5" x14ac:dyDescent="0.25"/>
    <row r="967280" customFormat="1" ht="12.5" x14ac:dyDescent="0.25"/>
    <row r="967281" customFormat="1" ht="12.5" x14ac:dyDescent="0.25"/>
    <row r="967282" customFormat="1" ht="12.5" x14ac:dyDescent="0.25"/>
    <row r="967283" customFormat="1" ht="12.5" x14ac:dyDescent="0.25"/>
    <row r="967284" customFormat="1" ht="12.5" x14ac:dyDescent="0.25"/>
    <row r="967285" customFormat="1" ht="12.5" x14ac:dyDescent="0.25"/>
    <row r="967286" customFormat="1" ht="12.5" x14ac:dyDescent="0.25"/>
    <row r="967287" customFormat="1" ht="12.5" x14ac:dyDescent="0.25"/>
    <row r="967288" customFormat="1" ht="12.5" x14ac:dyDescent="0.25"/>
    <row r="967289" customFormat="1" ht="12.5" x14ac:dyDescent="0.25"/>
    <row r="967290" customFormat="1" ht="12.5" x14ac:dyDescent="0.25"/>
    <row r="967291" customFormat="1" ht="12.5" x14ac:dyDescent="0.25"/>
    <row r="967292" customFormat="1" ht="12.5" x14ac:dyDescent="0.25"/>
    <row r="967293" customFormat="1" ht="12.5" x14ac:dyDescent="0.25"/>
    <row r="967294" customFormat="1" ht="12.5" x14ac:dyDescent="0.25"/>
    <row r="967295" customFormat="1" ht="12.5" x14ac:dyDescent="0.25"/>
    <row r="967296" customFormat="1" ht="12.5" x14ac:dyDescent="0.25"/>
    <row r="967297" customFormat="1" ht="12.5" x14ac:dyDescent="0.25"/>
    <row r="967298" customFormat="1" ht="12.5" x14ac:dyDescent="0.25"/>
    <row r="967299" customFormat="1" ht="12.5" x14ac:dyDescent="0.25"/>
    <row r="967300" customFormat="1" ht="12.5" x14ac:dyDescent="0.25"/>
    <row r="967301" customFormat="1" ht="12.5" x14ac:dyDescent="0.25"/>
    <row r="967302" customFormat="1" ht="12.5" x14ac:dyDescent="0.25"/>
    <row r="967303" customFormat="1" ht="12.5" x14ac:dyDescent="0.25"/>
    <row r="967304" customFormat="1" ht="12.5" x14ac:dyDescent="0.25"/>
    <row r="967305" customFormat="1" ht="12.5" x14ac:dyDescent="0.25"/>
    <row r="967306" customFormat="1" ht="12.5" x14ac:dyDescent="0.25"/>
    <row r="967307" customFormat="1" ht="12.5" x14ac:dyDescent="0.25"/>
    <row r="967308" customFormat="1" ht="12.5" x14ac:dyDescent="0.25"/>
    <row r="967309" customFormat="1" ht="12.5" x14ac:dyDescent="0.25"/>
    <row r="967310" customFormat="1" ht="12.5" x14ac:dyDescent="0.25"/>
    <row r="967311" customFormat="1" ht="12.5" x14ac:dyDescent="0.25"/>
    <row r="967312" customFormat="1" ht="12.5" x14ac:dyDescent="0.25"/>
    <row r="967313" customFormat="1" ht="12.5" x14ac:dyDescent="0.25"/>
    <row r="967314" customFormat="1" ht="12.5" x14ac:dyDescent="0.25"/>
    <row r="967315" customFormat="1" ht="12.5" x14ac:dyDescent="0.25"/>
    <row r="967316" customFormat="1" ht="12.5" x14ac:dyDescent="0.25"/>
    <row r="967317" customFormat="1" ht="12.5" x14ac:dyDescent="0.25"/>
    <row r="967318" customFormat="1" ht="12.5" x14ac:dyDescent="0.25"/>
    <row r="967319" customFormat="1" ht="12.5" x14ac:dyDescent="0.25"/>
    <row r="967320" customFormat="1" ht="12.5" x14ac:dyDescent="0.25"/>
    <row r="967321" customFormat="1" ht="12.5" x14ac:dyDescent="0.25"/>
    <row r="967322" customFormat="1" ht="12.5" x14ac:dyDescent="0.25"/>
    <row r="967323" customFormat="1" ht="12.5" x14ac:dyDescent="0.25"/>
    <row r="967324" customFormat="1" ht="12.5" x14ac:dyDescent="0.25"/>
    <row r="967325" customFormat="1" ht="12.5" x14ac:dyDescent="0.25"/>
    <row r="967326" customFormat="1" ht="12.5" x14ac:dyDescent="0.25"/>
    <row r="967327" customFormat="1" ht="12.5" x14ac:dyDescent="0.25"/>
    <row r="967328" customFormat="1" ht="12.5" x14ac:dyDescent="0.25"/>
    <row r="967329" customFormat="1" ht="12.5" x14ac:dyDescent="0.25"/>
    <row r="967330" customFormat="1" ht="12.5" x14ac:dyDescent="0.25"/>
    <row r="967331" customFormat="1" ht="12.5" x14ac:dyDescent="0.25"/>
    <row r="967332" customFormat="1" ht="12.5" x14ac:dyDescent="0.25"/>
    <row r="967333" customFormat="1" ht="12.5" x14ac:dyDescent="0.25"/>
    <row r="967334" customFormat="1" ht="12.5" x14ac:dyDescent="0.25"/>
    <row r="967335" customFormat="1" ht="12.5" x14ac:dyDescent="0.25"/>
    <row r="967336" customFormat="1" ht="12.5" x14ac:dyDescent="0.25"/>
    <row r="967337" customFormat="1" ht="12.5" x14ac:dyDescent="0.25"/>
    <row r="967338" customFormat="1" ht="12.5" x14ac:dyDescent="0.25"/>
    <row r="967339" customFormat="1" ht="12.5" x14ac:dyDescent="0.25"/>
    <row r="967340" customFormat="1" ht="12.5" x14ac:dyDescent="0.25"/>
    <row r="967341" customFormat="1" ht="12.5" x14ac:dyDescent="0.25"/>
    <row r="967342" customFormat="1" ht="12.5" x14ac:dyDescent="0.25"/>
    <row r="967343" customFormat="1" ht="12.5" x14ac:dyDescent="0.25"/>
    <row r="967344" customFormat="1" ht="12.5" x14ac:dyDescent="0.25"/>
    <row r="967345" customFormat="1" ht="12.5" x14ac:dyDescent="0.25"/>
    <row r="967346" customFormat="1" ht="12.5" x14ac:dyDescent="0.25"/>
    <row r="967347" customFormat="1" ht="12.5" x14ac:dyDescent="0.25"/>
    <row r="967348" customFormat="1" ht="12.5" x14ac:dyDescent="0.25"/>
    <row r="967349" customFormat="1" ht="12.5" x14ac:dyDescent="0.25"/>
    <row r="967350" customFormat="1" ht="12.5" x14ac:dyDescent="0.25"/>
    <row r="967351" customFormat="1" ht="12.5" x14ac:dyDescent="0.25"/>
    <row r="967352" customFormat="1" ht="12.5" x14ac:dyDescent="0.25"/>
    <row r="967353" customFormat="1" ht="12.5" x14ac:dyDescent="0.25"/>
    <row r="967354" customFormat="1" ht="12.5" x14ac:dyDescent="0.25"/>
    <row r="967355" customFormat="1" ht="12.5" x14ac:dyDescent="0.25"/>
    <row r="967356" customFormat="1" ht="12.5" x14ac:dyDescent="0.25"/>
    <row r="967357" customFormat="1" ht="12.5" x14ac:dyDescent="0.25"/>
    <row r="967358" customFormat="1" ht="12.5" x14ac:dyDescent="0.25"/>
    <row r="967359" customFormat="1" ht="12.5" x14ac:dyDescent="0.25"/>
    <row r="967360" customFormat="1" ht="12.5" x14ac:dyDescent="0.25"/>
    <row r="967361" customFormat="1" ht="12.5" x14ac:dyDescent="0.25"/>
    <row r="967362" customFormat="1" ht="12.5" x14ac:dyDescent="0.25"/>
    <row r="967363" customFormat="1" ht="12.5" x14ac:dyDescent="0.25"/>
    <row r="967364" customFormat="1" ht="12.5" x14ac:dyDescent="0.25"/>
    <row r="967365" customFormat="1" ht="12.5" x14ac:dyDescent="0.25"/>
    <row r="967366" customFormat="1" ht="12.5" x14ac:dyDescent="0.25"/>
    <row r="967367" customFormat="1" ht="12.5" x14ac:dyDescent="0.25"/>
    <row r="967368" customFormat="1" ht="12.5" x14ac:dyDescent="0.25"/>
    <row r="967369" customFormat="1" ht="12.5" x14ac:dyDescent="0.25"/>
    <row r="967370" customFormat="1" ht="12.5" x14ac:dyDescent="0.25"/>
    <row r="967371" customFormat="1" ht="12.5" x14ac:dyDescent="0.25"/>
    <row r="967372" customFormat="1" ht="12.5" x14ac:dyDescent="0.25"/>
    <row r="967373" customFormat="1" ht="12.5" x14ac:dyDescent="0.25"/>
    <row r="967374" customFormat="1" ht="12.5" x14ac:dyDescent="0.25"/>
    <row r="967375" customFormat="1" ht="12.5" x14ac:dyDescent="0.25"/>
    <row r="967376" customFormat="1" ht="12.5" x14ac:dyDescent="0.25"/>
    <row r="967377" customFormat="1" ht="12.5" x14ac:dyDescent="0.25"/>
    <row r="967378" customFormat="1" ht="12.5" x14ac:dyDescent="0.25"/>
    <row r="967379" customFormat="1" ht="12.5" x14ac:dyDescent="0.25"/>
    <row r="967380" customFormat="1" ht="12.5" x14ac:dyDescent="0.25"/>
    <row r="967381" customFormat="1" ht="12.5" x14ac:dyDescent="0.25"/>
    <row r="967382" customFormat="1" ht="12.5" x14ac:dyDescent="0.25"/>
    <row r="967383" customFormat="1" ht="12.5" x14ac:dyDescent="0.25"/>
    <row r="967384" customFormat="1" ht="12.5" x14ac:dyDescent="0.25"/>
    <row r="967385" customFormat="1" ht="12.5" x14ac:dyDescent="0.25"/>
    <row r="967386" customFormat="1" ht="12.5" x14ac:dyDescent="0.25"/>
    <row r="967387" customFormat="1" ht="12.5" x14ac:dyDescent="0.25"/>
    <row r="967388" customFormat="1" ht="12.5" x14ac:dyDescent="0.25"/>
    <row r="967389" customFormat="1" ht="12.5" x14ac:dyDescent="0.25"/>
    <row r="967390" customFormat="1" ht="12.5" x14ac:dyDescent="0.25"/>
    <row r="967391" customFormat="1" ht="12.5" x14ac:dyDescent="0.25"/>
    <row r="967392" customFormat="1" ht="12.5" x14ac:dyDescent="0.25"/>
    <row r="967393" customFormat="1" ht="12.5" x14ac:dyDescent="0.25"/>
    <row r="967394" customFormat="1" ht="12.5" x14ac:dyDescent="0.25"/>
    <row r="967395" customFormat="1" ht="12.5" x14ac:dyDescent="0.25"/>
    <row r="967396" customFormat="1" ht="12.5" x14ac:dyDescent="0.25"/>
    <row r="967397" customFormat="1" ht="12.5" x14ac:dyDescent="0.25"/>
    <row r="967398" customFormat="1" ht="12.5" x14ac:dyDescent="0.25"/>
    <row r="967399" customFormat="1" ht="12.5" x14ac:dyDescent="0.25"/>
    <row r="967400" customFormat="1" ht="12.5" x14ac:dyDescent="0.25"/>
    <row r="967401" customFormat="1" ht="12.5" x14ac:dyDescent="0.25"/>
    <row r="967402" customFormat="1" ht="12.5" x14ac:dyDescent="0.25"/>
    <row r="967403" customFormat="1" ht="12.5" x14ac:dyDescent="0.25"/>
    <row r="967404" customFormat="1" ht="12.5" x14ac:dyDescent="0.25"/>
    <row r="967405" customFormat="1" ht="12.5" x14ac:dyDescent="0.25"/>
    <row r="967406" customFormat="1" ht="12.5" x14ac:dyDescent="0.25"/>
    <row r="967407" customFormat="1" ht="12.5" x14ac:dyDescent="0.25"/>
    <row r="967408" customFormat="1" ht="12.5" x14ac:dyDescent="0.25"/>
    <row r="967409" customFormat="1" ht="12.5" x14ac:dyDescent="0.25"/>
    <row r="967410" customFormat="1" ht="12.5" x14ac:dyDescent="0.25"/>
    <row r="967411" customFormat="1" ht="12.5" x14ac:dyDescent="0.25"/>
    <row r="967412" customFormat="1" ht="12.5" x14ac:dyDescent="0.25"/>
    <row r="967413" customFormat="1" ht="12.5" x14ac:dyDescent="0.25"/>
    <row r="967414" customFormat="1" ht="12.5" x14ac:dyDescent="0.25"/>
    <row r="967415" customFormat="1" ht="12.5" x14ac:dyDescent="0.25"/>
    <row r="967416" customFormat="1" ht="12.5" x14ac:dyDescent="0.25"/>
    <row r="967417" customFormat="1" ht="12.5" x14ac:dyDescent="0.25"/>
    <row r="967418" customFormat="1" ht="12.5" x14ac:dyDescent="0.25"/>
    <row r="967419" customFormat="1" ht="12.5" x14ac:dyDescent="0.25"/>
    <row r="967420" customFormat="1" ht="12.5" x14ac:dyDescent="0.25"/>
    <row r="967421" customFormat="1" ht="12.5" x14ac:dyDescent="0.25"/>
    <row r="967422" customFormat="1" ht="12.5" x14ac:dyDescent="0.25"/>
    <row r="967423" customFormat="1" ht="12.5" x14ac:dyDescent="0.25"/>
    <row r="967424" customFormat="1" ht="12.5" x14ac:dyDescent="0.25"/>
    <row r="967425" customFormat="1" ht="12.5" x14ac:dyDescent="0.25"/>
    <row r="967426" customFormat="1" ht="12.5" x14ac:dyDescent="0.25"/>
    <row r="967427" customFormat="1" ht="12.5" x14ac:dyDescent="0.25"/>
    <row r="967428" customFormat="1" ht="12.5" x14ac:dyDescent="0.25"/>
    <row r="967429" customFormat="1" ht="12.5" x14ac:dyDescent="0.25"/>
    <row r="967430" customFormat="1" ht="12.5" x14ac:dyDescent="0.25"/>
    <row r="967431" customFormat="1" ht="12.5" x14ac:dyDescent="0.25"/>
    <row r="967432" customFormat="1" ht="12.5" x14ac:dyDescent="0.25"/>
    <row r="967433" customFormat="1" ht="12.5" x14ac:dyDescent="0.25"/>
    <row r="967434" customFormat="1" ht="12.5" x14ac:dyDescent="0.25"/>
    <row r="967435" customFormat="1" ht="12.5" x14ac:dyDescent="0.25"/>
    <row r="967436" customFormat="1" ht="12.5" x14ac:dyDescent="0.25"/>
    <row r="967437" customFormat="1" ht="12.5" x14ac:dyDescent="0.25"/>
    <row r="967438" customFormat="1" ht="12.5" x14ac:dyDescent="0.25"/>
    <row r="967439" customFormat="1" ht="12.5" x14ac:dyDescent="0.25"/>
    <row r="967440" customFormat="1" ht="12.5" x14ac:dyDescent="0.25"/>
    <row r="967441" customFormat="1" ht="12.5" x14ac:dyDescent="0.25"/>
    <row r="967442" customFormat="1" ht="12.5" x14ac:dyDescent="0.25"/>
    <row r="967443" customFormat="1" ht="12.5" x14ac:dyDescent="0.25"/>
    <row r="967444" customFormat="1" ht="12.5" x14ac:dyDescent="0.25"/>
    <row r="967445" customFormat="1" ht="12.5" x14ac:dyDescent="0.25"/>
    <row r="967446" customFormat="1" ht="12.5" x14ac:dyDescent="0.25"/>
    <row r="967447" customFormat="1" ht="12.5" x14ac:dyDescent="0.25"/>
    <row r="967448" customFormat="1" ht="12.5" x14ac:dyDescent="0.25"/>
    <row r="967449" customFormat="1" ht="12.5" x14ac:dyDescent="0.25"/>
    <row r="967450" customFormat="1" ht="12.5" x14ac:dyDescent="0.25"/>
    <row r="967451" customFormat="1" ht="12.5" x14ac:dyDescent="0.25"/>
    <row r="967452" customFormat="1" ht="12.5" x14ac:dyDescent="0.25"/>
    <row r="967453" customFormat="1" ht="12.5" x14ac:dyDescent="0.25"/>
    <row r="967454" customFormat="1" ht="12.5" x14ac:dyDescent="0.25"/>
    <row r="967455" customFormat="1" ht="12.5" x14ac:dyDescent="0.25"/>
    <row r="967456" customFormat="1" ht="12.5" x14ac:dyDescent="0.25"/>
    <row r="967457" customFormat="1" ht="12.5" x14ac:dyDescent="0.25"/>
    <row r="967458" customFormat="1" ht="12.5" x14ac:dyDescent="0.25"/>
    <row r="967459" customFormat="1" ht="12.5" x14ac:dyDescent="0.25"/>
    <row r="967460" customFormat="1" ht="12.5" x14ac:dyDescent="0.25"/>
    <row r="967461" customFormat="1" ht="12.5" x14ac:dyDescent="0.25"/>
    <row r="967462" customFormat="1" ht="12.5" x14ac:dyDescent="0.25"/>
    <row r="967463" customFormat="1" ht="12.5" x14ac:dyDescent="0.25"/>
    <row r="967464" customFormat="1" ht="12.5" x14ac:dyDescent="0.25"/>
    <row r="967465" customFormat="1" ht="12.5" x14ac:dyDescent="0.25"/>
    <row r="967466" customFormat="1" ht="12.5" x14ac:dyDescent="0.25"/>
    <row r="967467" customFormat="1" ht="12.5" x14ac:dyDescent="0.25"/>
    <row r="967468" customFormat="1" ht="12.5" x14ac:dyDescent="0.25"/>
    <row r="967469" customFormat="1" ht="12.5" x14ac:dyDescent="0.25"/>
    <row r="967470" customFormat="1" ht="12.5" x14ac:dyDescent="0.25"/>
    <row r="967471" customFormat="1" ht="12.5" x14ac:dyDescent="0.25"/>
    <row r="967472" customFormat="1" ht="12.5" x14ac:dyDescent="0.25"/>
    <row r="967473" customFormat="1" ht="12.5" x14ac:dyDescent="0.25"/>
    <row r="967474" customFormat="1" ht="12.5" x14ac:dyDescent="0.25"/>
    <row r="967475" customFormat="1" ht="12.5" x14ac:dyDescent="0.25"/>
    <row r="967476" customFormat="1" ht="12.5" x14ac:dyDescent="0.25"/>
    <row r="967477" customFormat="1" ht="12.5" x14ac:dyDescent="0.25"/>
    <row r="967478" customFormat="1" ht="12.5" x14ac:dyDescent="0.25"/>
    <row r="967479" customFormat="1" ht="12.5" x14ac:dyDescent="0.25"/>
    <row r="967480" customFormat="1" ht="12.5" x14ac:dyDescent="0.25"/>
    <row r="967481" customFormat="1" ht="12.5" x14ac:dyDescent="0.25"/>
    <row r="967482" customFormat="1" ht="12.5" x14ac:dyDescent="0.25"/>
    <row r="967483" customFormat="1" ht="12.5" x14ac:dyDescent="0.25"/>
    <row r="967484" customFormat="1" ht="12.5" x14ac:dyDescent="0.25"/>
    <row r="967485" customFormat="1" ht="12.5" x14ac:dyDescent="0.25"/>
    <row r="967486" customFormat="1" ht="12.5" x14ac:dyDescent="0.25"/>
    <row r="967487" customFormat="1" ht="12.5" x14ac:dyDescent="0.25"/>
    <row r="967488" customFormat="1" ht="12.5" x14ac:dyDescent="0.25"/>
    <row r="967489" customFormat="1" ht="12.5" x14ac:dyDescent="0.25"/>
    <row r="967490" customFormat="1" ht="12.5" x14ac:dyDescent="0.25"/>
    <row r="967491" customFormat="1" ht="12.5" x14ac:dyDescent="0.25"/>
    <row r="967492" customFormat="1" ht="12.5" x14ac:dyDescent="0.25"/>
    <row r="967493" customFormat="1" ht="12.5" x14ac:dyDescent="0.25"/>
    <row r="967494" customFormat="1" ht="12.5" x14ac:dyDescent="0.25"/>
    <row r="967495" customFormat="1" ht="12.5" x14ac:dyDescent="0.25"/>
    <row r="967496" customFormat="1" ht="12.5" x14ac:dyDescent="0.25"/>
    <row r="967497" customFormat="1" ht="12.5" x14ac:dyDescent="0.25"/>
    <row r="967498" customFormat="1" ht="12.5" x14ac:dyDescent="0.25"/>
    <row r="967499" customFormat="1" ht="12.5" x14ac:dyDescent="0.25"/>
    <row r="967500" customFormat="1" ht="12.5" x14ac:dyDescent="0.25"/>
    <row r="967501" customFormat="1" ht="12.5" x14ac:dyDescent="0.25"/>
    <row r="967502" customFormat="1" ht="12.5" x14ac:dyDescent="0.25"/>
    <row r="967503" customFormat="1" ht="12.5" x14ac:dyDescent="0.25"/>
    <row r="967504" customFormat="1" ht="12.5" x14ac:dyDescent="0.25"/>
    <row r="967505" customFormat="1" ht="12.5" x14ac:dyDescent="0.25"/>
    <row r="967506" customFormat="1" ht="12.5" x14ac:dyDescent="0.25"/>
    <row r="967507" customFormat="1" ht="12.5" x14ac:dyDescent="0.25"/>
    <row r="967508" customFormat="1" ht="12.5" x14ac:dyDescent="0.25"/>
    <row r="967509" customFormat="1" ht="12.5" x14ac:dyDescent="0.25"/>
    <row r="967510" customFormat="1" ht="12.5" x14ac:dyDescent="0.25"/>
    <row r="967511" customFormat="1" ht="12.5" x14ac:dyDescent="0.25"/>
    <row r="967512" customFormat="1" ht="12.5" x14ac:dyDescent="0.25"/>
    <row r="967513" customFormat="1" ht="12.5" x14ac:dyDescent="0.25"/>
    <row r="967514" customFormat="1" ht="12.5" x14ac:dyDescent="0.25"/>
    <row r="967515" customFormat="1" ht="12.5" x14ac:dyDescent="0.25"/>
    <row r="967516" customFormat="1" ht="12.5" x14ac:dyDescent="0.25"/>
    <row r="967517" customFormat="1" ht="12.5" x14ac:dyDescent="0.25"/>
    <row r="967518" customFormat="1" ht="12.5" x14ac:dyDescent="0.25"/>
    <row r="967519" customFormat="1" ht="12.5" x14ac:dyDescent="0.25"/>
    <row r="967520" customFormat="1" ht="12.5" x14ac:dyDescent="0.25"/>
    <row r="967521" customFormat="1" ht="12.5" x14ac:dyDescent="0.25"/>
    <row r="967522" customFormat="1" ht="12.5" x14ac:dyDescent="0.25"/>
    <row r="967523" customFormat="1" ht="12.5" x14ac:dyDescent="0.25"/>
    <row r="967524" customFormat="1" ht="12.5" x14ac:dyDescent="0.25"/>
    <row r="967525" customFormat="1" ht="12.5" x14ac:dyDescent="0.25"/>
    <row r="967526" customFormat="1" ht="12.5" x14ac:dyDescent="0.25"/>
    <row r="967527" customFormat="1" ht="12.5" x14ac:dyDescent="0.25"/>
    <row r="967528" customFormat="1" ht="12.5" x14ac:dyDescent="0.25"/>
    <row r="967529" customFormat="1" ht="12.5" x14ac:dyDescent="0.25"/>
    <row r="967530" customFormat="1" ht="12.5" x14ac:dyDescent="0.25"/>
    <row r="967531" customFormat="1" ht="12.5" x14ac:dyDescent="0.25"/>
    <row r="967532" customFormat="1" ht="12.5" x14ac:dyDescent="0.25"/>
    <row r="967533" customFormat="1" ht="12.5" x14ac:dyDescent="0.25"/>
    <row r="967534" customFormat="1" ht="12.5" x14ac:dyDescent="0.25"/>
    <row r="967535" customFormat="1" ht="12.5" x14ac:dyDescent="0.25"/>
    <row r="967536" customFormat="1" ht="12.5" x14ac:dyDescent="0.25"/>
    <row r="967537" customFormat="1" ht="12.5" x14ac:dyDescent="0.25"/>
    <row r="967538" customFormat="1" ht="12.5" x14ac:dyDescent="0.25"/>
    <row r="967539" customFormat="1" ht="12.5" x14ac:dyDescent="0.25"/>
    <row r="967540" customFormat="1" ht="12.5" x14ac:dyDescent="0.25"/>
    <row r="967541" customFormat="1" ht="12.5" x14ac:dyDescent="0.25"/>
    <row r="967542" customFormat="1" ht="12.5" x14ac:dyDescent="0.25"/>
    <row r="967543" customFormat="1" ht="12.5" x14ac:dyDescent="0.25"/>
    <row r="967544" customFormat="1" ht="12.5" x14ac:dyDescent="0.25"/>
    <row r="967545" customFormat="1" ht="12.5" x14ac:dyDescent="0.25"/>
    <row r="967546" customFormat="1" ht="12.5" x14ac:dyDescent="0.25"/>
    <row r="967547" customFormat="1" ht="12.5" x14ac:dyDescent="0.25"/>
    <row r="967548" customFormat="1" ht="12.5" x14ac:dyDescent="0.25"/>
    <row r="967549" customFormat="1" ht="12.5" x14ac:dyDescent="0.25"/>
    <row r="967550" customFormat="1" ht="12.5" x14ac:dyDescent="0.25"/>
    <row r="967551" customFormat="1" ht="12.5" x14ac:dyDescent="0.25"/>
    <row r="967552" customFormat="1" ht="12.5" x14ac:dyDescent="0.25"/>
    <row r="967553" customFormat="1" ht="12.5" x14ac:dyDescent="0.25"/>
    <row r="967554" customFormat="1" ht="12.5" x14ac:dyDescent="0.25"/>
    <row r="967555" customFormat="1" ht="12.5" x14ac:dyDescent="0.25"/>
    <row r="967556" customFormat="1" ht="12.5" x14ac:dyDescent="0.25"/>
    <row r="967557" customFormat="1" ht="12.5" x14ac:dyDescent="0.25"/>
    <row r="967558" customFormat="1" ht="12.5" x14ac:dyDescent="0.25"/>
    <row r="967559" customFormat="1" ht="12.5" x14ac:dyDescent="0.25"/>
    <row r="967560" customFormat="1" ht="12.5" x14ac:dyDescent="0.25"/>
    <row r="967561" customFormat="1" ht="12.5" x14ac:dyDescent="0.25"/>
    <row r="967562" customFormat="1" ht="12.5" x14ac:dyDescent="0.25"/>
    <row r="967563" customFormat="1" ht="12.5" x14ac:dyDescent="0.25"/>
    <row r="967564" customFormat="1" ht="12.5" x14ac:dyDescent="0.25"/>
    <row r="967565" customFormat="1" ht="12.5" x14ac:dyDescent="0.25"/>
    <row r="967566" customFormat="1" ht="12.5" x14ac:dyDescent="0.25"/>
    <row r="967567" customFormat="1" ht="12.5" x14ac:dyDescent="0.25"/>
    <row r="967568" customFormat="1" ht="12.5" x14ac:dyDescent="0.25"/>
    <row r="967569" customFormat="1" ht="12.5" x14ac:dyDescent="0.25"/>
    <row r="967570" customFormat="1" ht="12.5" x14ac:dyDescent="0.25"/>
    <row r="967571" customFormat="1" ht="12.5" x14ac:dyDescent="0.25"/>
    <row r="967572" customFormat="1" ht="12.5" x14ac:dyDescent="0.25"/>
    <row r="967573" customFormat="1" ht="12.5" x14ac:dyDescent="0.25"/>
    <row r="967574" customFormat="1" ht="12.5" x14ac:dyDescent="0.25"/>
    <row r="967575" customFormat="1" ht="12.5" x14ac:dyDescent="0.25"/>
    <row r="967576" customFormat="1" ht="12.5" x14ac:dyDescent="0.25"/>
    <row r="967577" customFormat="1" ht="12.5" x14ac:dyDescent="0.25"/>
    <row r="967578" customFormat="1" ht="12.5" x14ac:dyDescent="0.25"/>
    <row r="967579" customFormat="1" ht="12.5" x14ac:dyDescent="0.25"/>
    <row r="967580" customFormat="1" ht="12.5" x14ac:dyDescent="0.25"/>
    <row r="967581" customFormat="1" ht="12.5" x14ac:dyDescent="0.25"/>
    <row r="967582" customFormat="1" ht="12.5" x14ac:dyDescent="0.25"/>
    <row r="967583" customFormat="1" ht="12.5" x14ac:dyDescent="0.25"/>
    <row r="967584" customFormat="1" ht="12.5" x14ac:dyDescent="0.25"/>
    <row r="967585" customFormat="1" ht="12.5" x14ac:dyDescent="0.25"/>
    <row r="967586" customFormat="1" ht="12.5" x14ac:dyDescent="0.25"/>
    <row r="967587" customFormat="1" ht="12.5" x14ac:dyDescent="0.25"/>
    <row r="967588" customFormat="1" ht="12.5" x14ac:dyDescent="0.25"/>
    <row r="967589" customFormat="1" ht="12.5" x14ac:dyDescent="0.25"/>
    <row r="967590" customFormat="1" ht="12.5" x14ac:dyDescent="0.25"/>
    <row r="967591" customFormat="1" ht="12.5" x14ac:dyDescent="0.25"/>
    <row r="967592" customFormat="1" ht="12.5" x14ac:dyDescent="0.25"/>
    <row r="967593" customFormat="1" ht="12.5" x14ac:dyDescent="0.25"/>
    <row r="967594" customFormat="1" ht="12.5" x14ac:dyDescent="0.25"/>
    <row r="967595" customFormat="1" ht="12.5" x14ac:dyDescent="0.25"/>
    <row r="967596" customFormat="1" ht="12.5" x14ac:dyDescent="0.25"/>
    <row r="967597" customFormat="1" ht="12.5" x14ac:dyDescent="0.25"/>
    <row r="967598" customFormat="1" ht="12.5" x14ac:dyDescent="0.25"/>
    <row r="967599" customFormat="1" ht="12.5" x14ac:dyDescent="0.25"/>
    <row r="967600" customFormat="1" ht="12.5" x14ac:dyDescent="0.25"/>
    <row r="967601" customFormat="1" ht="12.5" x14ac:dyDescent="0.25"/>
    <row r="967602" customFormat="1" ht="12.5" x14ac:dyDescent="0.25"/>
    <row r="967603" customFormat="1" ht="12.5" x14ac:dyDescent="0.25"/>
    <row r="967604" customFormat="1" ht="12.5" x14ac:dyDescent="0.25"/>
    <row r="967605" customFormat="1" ht="12.5" x14ac:dyDescent="0.25"/>
    <row r="967606" customFormat="1" ht="12.5" x14ac:dyDescent="0.25"/>
    <row r="967607" customFormat="1" ht="12.5" x14ac:dyDescent="0.25"/>
    <row r="967608" customFormat="1" ht="12.5" x14ac:dyDescent="0.25"/>
    <row r="967609" customFormat="1" ht="12.5" x14ac:dyDescent="0.25"/>
    <row r="967610" customFormat="1" ht="12.5" x14ac:dyDescent="0.25"/>
    <row r="967611" customFormat="1" ht="12.5" x14ac:dyDescent="0.25"/>
    <row r="967612" customFormat="1" ht="12.5" x14ac:dyDescent="0.25"/>
    <row r="967613" customFormat="1" ht="12.5" x14ac:dyDescent="0.25"/>
    <row r="967614" customFormat="1" ht="12.5" x14ac:dyDescent="0.25"/>
    <row r="967615" customFormat="1" ht="12.5" x14ac:dyDescent="0.25"/>
    <row r="967616" customFormat="1" ht="12.5" x14ac:dyDescent="0.25"/>
    <row r="967617" customFormat="1" ht="12.5" x14ac:dyDescent="0.25"/>
    <row r="967618" customFormat="1" ht="12.5" x14ac:dyDescent="0.25"/>
    <row r="967619" customFormat="1" ht="12.5" x14ac:dyDescent="0.25"/>
    <row r="967620" customFormat="1" ht="12.5" x14ac:dyDescent="0.25"/>
    <row r="967621" customFormat="1" ht="12.5" x14ac:dyDescent="0.25"/>
    <row r="967622" customFormat="1" ht="12.5" x14ac:dyDescent="0.25"/>
    <row r="967623" customFormat="1" ht="12.5" x14ac:dyDescent="0.25"/>
    <row r="967624" customFormat="1" ht="12.5" x14ac:dyDescent="0.25"/>
    <row r="967625" customFormat="1" ht="12.5" x14ac:dyDescent="0.25"/>
    <row r="967626" customFormat="1" ht="12.5" x14ac:dyDescent="0.25"/>
    <row r="967627" customFormat="1" ht="12.5" x14ac:dyDescent="0.25"/>
    <row r="967628" customFormat="1" ht="12.5" x14ac:dyDescent="0.25"/>
    <row r="967629" customFormat="1" ht="12.5" x14ac:dyDescent="0.25"/>
    <row r="967630" customFormat="1" ht="12.5" x14ac:dyDescent="0.25"/>
    <row r="967631" customFormat="1" ht="12.5" x14ac:dyDescent="0.25"/>
    <row r="967632" customFormat="1" ht="12.5" x14ac:dyDescent="0.25"/>
    <row r="967633" customFormat="1" ht="12.5" x14ac:dyDescent="0.25"/>
    <row r="967634" customFormat="1" ht="12.5" x14ac:dyDescent="0.25"/>
    <row r="967635" customFormat="1" ht="12.5" x14ac:dyDescent="0.25"/>
    <row r="967636" customFormat="1" ht="12.5" x14ac:dyDescent="0.25"/>
    <row r="967637" customFormat="1" ht="12.5" x14ac:dyDescent="0.25"/>
    <row r="967638" customFormat="1" ht="12.5" x14ac:dyDescent="0.25"/>
    <row r="967639" customFormat="1" ht="12.5" x14ac:dyDescent="0.25"/>
    <row r="967640" customFormat="1" ht="12.5" x14ac:dyDescent="0.25"/>
    <row r="967641" customFormat="1" ht="12.5" x14ac:dyDescent="0.25"/>
    <row r="967642" customFormat="1" ht="12.5" x14ac:dyDescent="0.25"/>
    <row r="967643" customFormat="1" ht="12.5" x14ac:dyDescent="0.25"/>
    <row r="967644" customFormat="1" ht="12.5" x14ac:dyDescent="0.25"/>
    <row r="967645" customFormat="1" ht="12.5" x14ac:dyDescent="0.25"/>
    <row r="967646" customFormat="1" ht="12.5" x14ac:dyDescent="0.25"/>
    <row r="967647" customFormat="1" ht="12.5" x14ac:dyDescent="0.25"/>
    <row r="967648" customFormat="1" ht="12.5" x14ac:dyDescent="0.25"/>
    <row r="967649" customFormat="1" ht="12.5" x14ac:dyDescent="0.25"/>
    <row r="967650" customFormat="1" ht="12.5" x14ac:dyDescent="0.25"/>
    <row r="967651" customFormat="1" ht="12.5" x14ac:dyDescent="0.25"/>
    <row r="967652" customFormat="1" ht="12.5" x14ac:dyDescent="0.25"/>
    <row r="967653" customFormat="1" ht="12.5" x14ac:dyDescent="0.25"/>
    <row r="967654" customFormat="1" ht="12.5" x14ac:dyDescent="0.25"/>
    <row r="967655" customFormat="1" ht="12.5" x14ac:dyDescent="0.25"/>
    <row r="967656" customFormat="1" ht="12.5" x14ac:dyDescent="0.25"/>
    <row r="967657" customFormat="1" ht="12.5" x14ac:dyDescent="0.25"/>
    <row r="967658" customFormat="1" ht="12.5" x14ac:dyDescent="0.25"/>
    <row r="967659" customFormat="1" ht="12.5" x14ac:dyDescent="0.25"/>
    <row r="967660" customFormat="1" ht="12.5" x14ac:dyDescent="0.25"/>
    <row r="967661" customFormat="1" ht="12.5" x14ac:dyDescent="0.25"/>
    <row r="967662" customFormat="1" ht="12.5" x14ac:dyDescent="0.25"/>
    <row r="967663" customFormat="1" ht="12.5" x14ac:dyDescent="0.25"/>
    <row r="967664" customFormat="1" ht="12.5" x14ac:dyDescent="0.25"/>
    <row r="967665" customFormat="1" ht="12.5" x14ac:dyDescent="0.25"/>
    <row r="967666" customFormat="1" ht="12.5" x14ac:dyDescent="0.25"/>
    <row r="967667" customFormat="1" ht="12.5" x14ac:dyDescent="0.25"/>
    <row r="967668" customFormat="1" ht="12.5" x14ac:dyDescent="0.25"/>
    <row r="967669" customFormat="1" ht="12.5" x14ac:dyDescent="0.25"/>
    <row r="967670" customFormat="1" ht="12.5" x14ac:dyDescent="0.25"/>
    <row r="967671" customFormat="1" ht="12.5" x14ac:dyDescent="0.25"/>
    <row r="967672" customFormat="1" ht="12.5" x14ac:dyDescent="0.25"/>
    <row r="967673" customFormat="1" ht="12.5" x14ac:dyDescent="0.25"/>
    <row r="967674" customFormat="1" ht="12.5" x14ac:dyDescent="0.25"/>
    <row r="967675" customFormat="1" ht="12.5" x14ac:dyDescent="0.25"/>
    <row r="967676" customFormat="1" ht="12.5" x14ac:dyDescent="0.25"/>
    <row r="967677" customFormat="1" ht="12.5" x14ac:dyDescent="0.25"/>
    <row r="967678" customFormat="1" ht="12.5" x14ac:dyDescent="0.25"/>
    <row r="967679" customFormat="1" ht="12.5" x14ac:dyDescent="0.25"/>
    <row r="967680" customFormat="1" ht="12.5" x14ac:dyDescent="0.25"/>
    <row r="967681" customFormat="1" ht="12.5" x14ac:dyDescent="0.25"/>
    <row r="967682" customFormat="1" ht="12.5" x14ac:dyDescent="0.25"/>
    <row r="967683" customFormat="1" ht="12.5" x14ac:dyDescent="0.25"/>
    <row r="967684" customFormat="1" ht="12.5" x14ac:dyDescent="0.25"/>
    <row r="967685" customFormat="1" ht="12.5" x14ac:dyDescent="0.25"/>
    <row r="967686" customFormat="1" ht="12.5" x14ac:dyDescent="0.25"/>
    <row r="967687" customFormat="1" ht="12.5" x14ac:dyDescent="0.25"/>
    <row r="967688" customFormat="1" ht="12.5" x14ac:dyDescent="0.25"/>
    <row r="967689" customFormat="1" ht="12.5" x14ac:dyDescent="0.25"/>
    <row r="967690" customFormat="1" ht="12.5" x14ac:dyDescent="0.25"/>
    <row r="967691" customFormat="1" ht="12.5" x14ac:dyDescent="0.25"/>
    <row r="967692" customFormat="1" ht="12.5" x14ac:dyDescent="0.25"/>
    <row r="967693" customFormat="1" ht="12.5" x14ac:dyDescent="0.25"/>
    <row r="967694" customFormat="1" ht="12.5" x14ac:dyDescent="0.25"/>
    <row r="967695" customFormat="1" ht="12.5" x14ac:dyDescent="0.25"/>
    <row r="967696" customFormat="1" ht="12.5" x14ac:dyDescent="0.25"/>
    <row r="967697" customFormat="1" ht="12.5" x14ac:dyDescent="0.25"/>
    <row r="967698" customFormat="1" ht="12.5" x14ac:dyDescent="0.25"/>
    <row r="967699" customFormat="1" ht="12.5" x14ac:dyDescent="0.25"/>
    <row r="967700" customFormat="1" ht="12.5" x14ac:dyDescent="0.25"/>
    <row r="967701" customFormat="1" ht="12.5" x14ac:dyDescent="0.25"/>
    <row r="967702" customFormat="1" ht="12.5" x14ac:dyDescent="0.25"/>
    <row r="967703" customFormat="1" ht="12.5" x14ac:dyDescent="0.25"/>
    <row r="967704" customFormat="1" ht="12.5" x14ac:dyDescent="0.25"/>
    <row r="967705" customFormat="1" ht="12.5" x14ac:dyDescent="0.25"/>
    <row r="967706" customFormat="1" ht="12.5" x14ac:dyDescent="0.25"/>
    <row r="967707" customFormat="1" ht="12.5" x14ac:dyDescent="0.25"/>
    <row r="967708" customFormat="1" ht="12.5" x14ac:dyDescent="0.25"/>
    <row r="967709" customFormat="1" ht="12.5" x14ac:dyDescent="0.25"/>
    <row r="967710" customFormat="1" ht="12.5" x14ac:dyDescent="0.25"/>
    <row r="967711" customFormat="1" ht="12.5" x14ac:dyDescent="0.25"/>
    <row r="967712" customFormat="1" ht="12.5" x14ac:dyDescent="0.25"/>
    <row r="967713" customFormat="1" ht="12.5" x14ac:dyDescent="0.25"/>
    <row r="967714" customFormat="1" ht="12.5" x14ac:dyDescent="0.25"/>
    <row r="967715" customFormat="1" ht="12.5" x14ac:dyDescent="0.25"/>
    <row r="967716" customFormat="1" ht="12.5" x14ac:dyDescent="0.25"/>
    <row r="967717" customFormat="1" ht="12.5" x14ac:dyDescent="0.25"/>
    <row r="967718" customFormat="1" ht="12.5" x14ac:dyDescent="0.25"/>
    <row r="967719" customFormat="1" ht="12.5" x14ac:dyDescent="0.25"/>
    <row r="967720" customFormat="1" ht="12.5" x14ac:dyDescent="0.25"/>
    <row r="967721" customFormat="1" ht="12.5" x14ac:dyDescent="0.25"/>
    <row r="967722" customFormat="1" ht="12.5" x14ac:dyDescent="0.25"/>
    <row r="967723" customFormat="1" ht="12.5" x14ac:dyDescent="0.25"/>
    <row r="967724" customFormat="1" ht="12.5" x14ac:dyDescent="0.25"/>
    <row r="967725" customFormat="1" ht="12.5" x14ac:dyDescent="0.25"/>
    <row r="967726" customFormat="1" ht="12.5" x14ac:dyDescent="0.25"/>
    <row r="967727" customFormat="1" ht="12.5" x14ac:dyDescent="0.25"/>
    <row r="967728" customFormat="1" ht="12.5" x14ac:dyDescent="0.25"/>
    <row r="967729" customFormat="1" ht="12.5" x14ac:dyDescent="0.25"/>
    <row r="967730" customFormat="1" ht="12.5" x14ac:dyDescent="0.25"/>
    <row r="967731" customFormat="1" ht="12.5" x14ac:dyDescent="0.25"/>
    <row r="967732" customFormat="1" ht="12.5" x14ac:dyDescent="0.25"/>
    <row r="967733" customFormat="1" ht="12.5" x14ac:dyDescent="0.25"/>
    <row r="967734" customFormat="1" ht="12.5" x14ac:dyDescent="0.25"/>
    <row r="967735" customFormat="1" ht="12.5" x14ac:dyDescent="0.25"/>
    <row r="967736" customFormat="1" ht="12.5" x14ac:dyDescent="0.25"/>
    <row r="967737" customFormat="1" ht="12.5" x14ac:dyDescent="0.25"/>
    <row r="967738" customFormat="1" ht="12.5" x14ac:dyDescent="0.25"/>
    <row r="967739" customFormat="1" ht="12.5" x14ac:dyDescent="0.25"/>
    <row r="967740" customFormat="1" ht="12.5" x14ac:dyDescent="0.25"/>
    <row r="967741" customFormat="1" ht="12.5" x14ac:dyDescent="0.25"/>
    <row r="967742" customFormat="1" ht="12.5" x14ac:dyDescent="0.25"/>
    <row r="967743" customFormat="1" ht="12.5" x14ac:dyDescent="0.25"/>
    <row r="967744" customFormat="1" ht="12.5" x14ac:dyDescent="0.25"/>
    <row r="967745" customFormat="1" ht="12.5" x14ac:dyDescent="0.25"/>
    <row r="967746" customFormat="1" ht="12.5" x14ac:dyDescent="0.25"/>
    <row r="967747" customFormat="1" ht="12.5" x14ac:dyDescent="0.25"/>
    <row r="967748" customFormat="1" ht="12.5" x14ac:dyDescent="0.25"/>
    <row r="967749" customFormat="1" ht="12.5" x14ac:dyDescent="0.25"/>
    <row r="967750" customFormat="1" ht="12.5" x14ac:dyDescent="0.25"/>
    <row r="967751" customFormat="1" ht="12.5" x14ac:dyDescent="0.25"/>
    <row r="967752" customFormat="1" ht="12.5" x14ac:dyDescent="0.25"/>
    <row r="967753" customFormat="1" ht="12.5" x14ac:dyDescent="0.25"/>
    <row r="967754" customFormat="1" ht="12.5" x14ac:dyDescent="0.25"/>
    <row r="967755" customFormat="1" ht="12.5" x14ac:dyDescent="0.25"/>
    <row r="967756" customFormat="1" ht="12.5" x14ac:dyDescent="0.25"/>
    <row r="967757" customFormat="1" ht="12.5" x14ac:dyDescent="0.25"/>
    <row r="967758" customFormat="1" ht="12.5" x14ac:dyDescent="0.25"/>
    <row r="967759" customFormat="1" ht="12.5" x14ac:dyDescent="0.25"/>
    <row r="967760" customFormat="1" ht="12.5" x14ac:dyDescent="0.25"/>
    <row r="967761" customFormat="1" ht="12.5" x14ac:dyDescent="0.25"/>
    <row r="967762" customFormat="1" ht="12.5" x14ac:dyDescent="0.25"/>
    <row r="967763" customFormat="1" ht="12.5" x14ac:dyDescent="0.25"/>
    <row r="967764" customFormat="1" ht="12.5" x14ac:dyDescent="0.25"/>
    <row r="967765" customFormat="1" ht="12.5" x14ac:dyDescent="0.25"/>
    <row r="967766" customFormat="1" ht="12.5" x14ac:dyDescent="0.25"/>
    <row r="967767" customFormat="1" ht="12.5" x14ac:dyDescent="0.25"/>
    <row r="967768" customFormat="1" ht="12.5" x14ac:dyDescent="0.25"/>
    <row r="967769" customFormat="1" ht="12.5" x14ac:dyDescent="0.25"/>
    <row r="967770" customFormat="1" ht="12.5" x14ac:dyDescent="0.25"/>
    <row r="967771" customFormat="1" ht="12.5" x14ac:dyDescent="0.25"/>
    <row r="967772" customFormat="1" ht="12.5" x14ac:dyDescent="0.25"/>
    <row r="967773" customFormat="1" ht="12.5" x14ac:dyDescent="0.25"/>
    <row r="967774" customFormat="1" ht="12.5" x14ac:dyDescent="0.25"/>
    <row r="967775" customFormat="1" ht="12.5" x14ac:dyDescent="0.25"/>
    <row r="967776" customFormat="1" ht="12.5" x14ac:dyDescent="0.25"/>
    <row r="967777" customFormat="1" ht="12.5" x14ac:dyDescent="0.25"/>
    <row r="967778" customFormat="1" ht="12.5" x14ac:dyDescent="0.25"/>
    <row r="967779" customFormat="1" ht="12.5" x14ac:dyDescent="0.25"/>
    <row r="967780" customFormat="1" ht="12.5" x14ac:dyDescent="0.25"/>
    <row r="967781" customFormat="1" ht="12.5" x14ac:dyDescent="0.25"/>
    <row r="967782" customFormat="1" ht="12.5" x14ac:dyDescent="0.25"/>
    <row r="967783" customFormat="1" ht="12.5" x14ac:dyDescent="0.25"/>
    <row r="967784" customFormat="1" ht="12.5" x14ac:dyDescent="0.25"/>
    <row r="967785" customFormat="1" ht="12.5" x14ac:dyDescent="0.25"/>
    <row r="967786" customFormat="1" ht="12.5" x14ac:dyDescent="0.25"/>
    <row r="967787" customFormat="1" ht="12.5" x14ac:dyDescent="0.25"/>
    <row r="967788" customFormat="1" ht="12.5" x14ac:dyDescent="0.25"/>
    <row r="967789" customFormat="1" ht="12.5" x14ac:dyDescent="0.25"/>
    <row r="967790" customFormat="1" ht="12.5" x14ac:dyDescent="0.25"/>
    <row r="967791" customFormat="1" ht="12.5" x14ac:dyDescent="0.25"/>
    <row r="967792" customFormat="1" ht="12.5" x14ac:dyDescent="0.25"/>
    <row r="967793" customFormat="1" ht="12.5" x14ac:dyDescent="0.25"/>
    <row r="967794" customFormat="1" ht="12.5" x14ac:dyDescent="0.25"/>
    <row r="967795" customFormat="1" ht="12.5" x14ac:dyDescent="0.25"/>
    <row r="967796" customFormat="1" ht="12.5" x14ac:dyDescent="0.25"/>
    <row r="967797" customFormat="1" ht="12.5" x14ac:dyDescent="0.25"/>
    <row r="967798" customFormat="1" ht="12.5" x14ac:dyDescent="0.25"/>
    <row r="967799" customFormat="1" ht="12.5" x14ac:dyDescent="0.25"/>
    <row r="967800" customFormat="1" ht="12.5" x14ac:dyDescent="0.25"/>
    <row r="967801" customFormat="1" ht="12.5" x14ac:dyDescent="0.25"/>
    <row r="967802" customFormat="1" ht="12.5" x14ac:dyDescent="0.25"/>
    <row r="967803" customFormat="1" ht="12.5" x14ac:dyDescent="0.25"/>
    <row r="967804" customFormat="1" ht="12.5" x14ac:dyDescent="0.25"/>
    <row r="967805" customFormat="1" ht="12.5" x14ac:dyDescent="0.25"/>
    <row r="967806" customFormat="1" ht="12.5" x14ac:dyDescent="0.25"/>
    <row r="967807" customFormat="1" ht="12.5" x14ac:dyDescent="0.25"/>
    <row r="967808" customFormat="1" ht="12.5" x14ac:dyDescent="0.25"/>
    <row r="967809" customFormat="1" ht="12.5" x14ac:dyDescent="0.25"/>
    <row r="967810" customFormat="1" ht="12.5" x14ac:dyDescent="0.25"/>
    <row r="967811" customFormat="1" ht="12.5" x14ac:dyDescent="0.25"/>
    <row r="967812" customFormat="1" ht="12.5" x14ac:dyDescent="0.25"/>
    <row r="967813" customFormat="1" ht="12.5" x14ac:dyDescent="0.25"/>
    <row r="967814" customFormat="1" ht="12.5" x14ac:dyDescent="0.25"/>
    <row r="967815" customFormat="1" ht="12.5" x14ac:dyDescent="0.25"/>
    <row r="967816" customFormat="1" ht="12.5" x14ac:dyDescent="0.25"/>
    <row r="967817" customFormat="1" ht="12.5" x14ac:dyDescent="0.25"/>
    <row r="967818" customFormat="1" ht="12.5" x14ac:dyDescent="0.25"/>
    <row r="967819" customFormat="1" ht="12.5" x14ac:dyDescent="0.25"/>
    <row r="967820" customFormat="1" ht="12.5" x14ac:dyDescent="0.25"/>
    <row r="967821" customFormat="1" ht="12.5" x14ac:dyDescent="0.25"/>
    <row r="967822" customFormat="1" ht="12.5" x14ac:dyDescent="0.25"/>
    <row r="967823" customFormat="1" ht="12.5" x14ac:dyDescent="0.25"/>
    <row r="967824" customFormat="1" ht="12.5" x14ac:dyDescent="0.25"/>
    <row r="967825" customFormat="1" ht="12.5" x14ac:dyDescent="0.25"/>
    <row r="967826" customFormat="1" ht="12.5" x14ac:dyDescent="0.25"/>
    <row r="967827" customFormat="1" ht="12.5" x14ac:dyDescent="0.25"/>
    <row r="967828" customFormat="1" ht="12.5" x14ac:dyDescent="0.25"/>
    <row r="967829" customFormat="1" ht="12.5" x14ac:dyDescent="0.25"/>
    <row r="967830" customFormat="1" ht="12.5" x14ac:dyDescent="0.25"/>
    <row r="967831" customFormat="1" ht="12.5" x14ac:dyDescent="0.25"/>
    <row r="967832" customFormat="1" ht="12.5" x14ac:dyDescent="0.25"/>
    <row r="967833" customFormat="1" ht="12.5" x14ac:dyDescent="0.25"/>
    <row r="967834" customFormat="1" ht="12.5" x14ac:dyDescent="0.25"/>
    <row r="967835" customFormat="1" ht="12.5" x14ac:dyDescent="0.25"/>
    <row r="967836" customFormat="1" ht="12.5" x14ac:dyDescent="0.25"/>
    <row r="967837" customFormat="1" ht="12.5" x14ac:dyDescent="0.25"/>
    <row r="967838" customFormat="1" ht="12.5" x14ac:dyDescent="0.25"/>
    <row r="967839" customFormat="1" ht="12.5" x14ac:dyDescent="0.25"/>
    <row r="967840" customFormat="1" ht="12.5" x14ac:dyDescent="0.25"/>
    <row r="967841" customFormat="1" ht="12.5" x14ac:dyDescent="0.25"/>
    <row r="967842" customFormat="1" ht="12.5" x14ac:dyDescent="0.25"/>
    <row r="967843" customFormat="1" ht="12.5" x14ac:dyDescent="0.25"/>
    <row r="967844" customFormat="1" ht="12.5" x14ac:dyDescent="0.25"/>
    <row r="967845" customFormat="1" ht="12.5" x14ac:dyDescent="0.25"/>
    <row r="967846" customFormat="1" ht="12.5" x14ac:dyDescent="0.25"/>
    <row r="967847" customFormat="1" ht="12.5" x14ac:dyDescent="0.25"/>
    <row r="967848" customFormat="1" ht="12.5" x14ac:dyDescent="0.25"/>
    <row r="967849" customFormat="1" ht="12.5" x14ac:dyDescent="0.25"/>
    <row r="967850" customFormat="1" ht="12.5" x14ac:dyDescent="0.25"/>
    <row r="967851" customFormat="1" ht="12.5" x14ac:dyDescent="0.25"/>
    <row r="967852" customFormat="1" ht="12.5" x14ac:dyDescent="0.25"/>
    <row r="967853" customFormat="1" ht="12.5" x14ac:dyDescent="0.25"/>
    <row r="967854" customFormat="1" ht="12.5" x14ac:dyDescent="0.25"/>
    <row r="967855" customFormat="1" ht="12.5" x14ac:dyDescent="0.25"/>
    <row r="967856" customFormat="1" ht="12.5" x14ac:dyDescent="0.25"/>
    <row r="967857" customFormat="1" ht="12.5" x14ac:dyDescent="0.25"/>
    <row r="967858" customFormat="1" ht="12.5" x14ac:dyDescent="0.25"/>
    <row r="967859" customFormat="1" ht="12.5" x14ac:dyDescent="0.25"/>
    <row r="967860" customFormat="1" ht="12.5" x14ac:dyDescent="0.25"/>
    <row r="967861" customFormat="1" ht="12.5" x14ac:dyDescent="0.25"/>
    <row r="967862" customFormat="1" ht="12.5" x14ac:dyDescent="0.25"/>
    <row r="967863" customFormat="1" ht="12.5" x14ac:dyDescent="0.25"/>
    <row r="967864" customFormat="1" ht="12.5" x14ac:dyDescent="0.25"/>
    <row r="967865" customFormat="1" ht="12.5" x14ac:dyDescent="0.25"/>
    <row r="967866" customFormat="1" ht="12.5" x14ac:dyDescent="0.25"/>
    <row r="967867" customFormat="1" ht="12.5" x14ac:dyDescent="0.25"/>
    <row r="967868" customFormat="1" ht="12.5" x14ac:dyDescent="0.25"/>
    <row r="967869" customFormat="1" ht="12.5" x14ac:dyDescent="0.25"/>
    <row r="967870" customFormat="1" ht="12.5" x14ac:dyDescent="0.25"/>
    <row r="967871" customFormat="1" ht="12.5" x14ac:dyDescent="0.25"/>
    <row r="967872" customFormat="1" ht="12.5" x14ac:dyDescent="0.25"/>
    <row r="967873" customFormat="1" ht="12.5" x14ac:dyDescent="0.25"/>
    <row r="967874" customFormat="1" ht="12.5" x14ac:dyDescent="0.25"/>
    <row r="967875" customFormat="1" ht="12.5" x14ac:dyDescent="0.25"/>
    <row r="967876" customFormat="1" ht="12.5" x14ac:dyDescent="0.25"/>
    <row r="967877" customFormat="1" ht="12.5" x14ac:dyDescent="0.25"/>
    <row r="967878" customFormat="1" ht="12.5" x14ac:dyDescent="0.25"/>
    <row r="967879" customFormat="1" ht="12.5" x14ac:dyDescent="0.25"/>
    <row r="967880" customFormat="1" ht="12.5" x14ac:dyDescent="0.25"/>
    <row r="967881" customFormat="1" ht="12.5" x14ac:dyDescent="0.25"/>
    <row r="967882" customFormat="1" ht="12.5" x14ac:dyDescent="0.25"/>
    <row r="967883" customFormat="1" ht="12.5" x14ac:dyDescent="0.25"/>
    <row r="967884" customFormat="1" ht="12.5" x14ac:dyDescent="0.25"/>
    <row r="967885" customFormat="1" ht="12.5" x14ac:dyDescent="0.25"/>
    <row r="967886" customFormat="1" ht="12.5" x14ac:dyDescent="0.25"/>
    <row r="967887" customFormat="1" ht="12.5" x14ac:dyDescent="0.25"/>
    <row r="967888" customFormat="1" ht="12.5" x14ac:dyDescent="0.25"/>
    <row r="967889" customFormat="1" ht="12.5" x14ac:dyDescent="0.25"/>
    <row r="967890" customFormat="1" ht="12.5" x14ac:dyDescent="0.25"/>
    <row r="967891" customFormat="1" ht="12.5" x14ac:dyDescent="0.25"/>
    <row r="967892" customFormat="1" ht="12.5" x14ac:dyDescent="0.25"/>
    <row r="967893" customFormat="1" ht="12.5" x14ac:dyDescent="0.25"/>
    <row r="967894" customFormat="1" ht="12.5" x14ac:dyDescent="0.25"/>
    <row r="967895" customFormat="1" ht="12.5" x14ac:dyDescent="0.25"/>
    <row r="967896" customFormat="1" ht="12.5" x14ac:dyDescent="0.25"/>
    <row r="967897" customFormat="1" ht="12.5" x14ac:dyDescent="0.25"/>
    <row r="967898" customFormat="1" ht="12.5" x14ac:dyDescent="0.25"/>
    <row r="967899" customFormat="1" ht="12.5" x14ac:dyDescent="0.25"/>
    <row r="967900" customFormat="1" ht="12.5" x14ac:dyDescent="0.25"/>
    <row r="967901" customFormat="1" ht="12.5" x14ac:dyDescent="0.25"/>
    <row r="967902" customFormat="1" ht="12.5" x14ac:dyDescent="0.25"/>
    <row r="967903" customFormat="1" ht="12.5" x14ac:dyDescent="0.25"/>
    <row r="967904" customFormat="1" ht="12.5" x14ac:dyDescent="0.25"/>
    <row r="967905" customFormat="1" ht="12.5" x14ac:dyDescent="0.25"/>
    <row r="967906" customFormat="1" ht="12.5" x14ac:dyDescent="0.25"/>
    <row r="967907" customFormat="1" ht="12.5" x14ac:dyDescent="0.25"/>
    <row r="967908" customFormat="1" ht="12.5" x14ac:dyDescent="0.25"/>
    <row r="967909" customFormat="1" ht="12.5" x14ac:dyDescent="0.25"/>
    <row r="967910" customFormat="1" ht="12.5" x14ac:dyDescent="0.25"/>
    <row r="967911" customFormat="1" ht="12.5" x14ac:dyDescent="0.25"/>
    <row r="967912" customFormat="1" ht="12.5" x14ac:dyDescent="0.25"/>
    <row r="967913" customFormat="1" ht="12.5" x14ac:dyDescent="0.25"/>
    <row r="967914" customFormat="1" ht="12.5" x14ac:dyDescent="0.25"/>
    <row r="967915" customFormat="1" ht="12.5" x14ac:dyDescent="0.25"/>
    <row r="967916" customFormat="1" ht="12.5" x14ac:dyDescent="0.25"/>
    <row r="967917" customFormat="1" ht="12.5" x14ac:dyDescent="0.25"/>
    <row r="967918" customFormat="1" ht="12.5" x14ac:dyDescent="0.25"/>
    <row r="967919" customFormat="1" ht="12.5" x14ac:dyDescent="0.25"/>
    <row r="967920" customFormat="1" ht="12.5" x14ac:dyDescent="0.25"/>
    <row r="967921" customFormat="1" ht="12.5" x14ac:dyDescent="0.25"/>
    <row r="967922" customFormat="1" ht="12.5" x14ac:dyDescent="0.25"/>
    <row r="967923" customFormat="1" ht="12.5" x14ac:dyDescent="0.25"/>
    <row r="967924" customFormat="1" ht="12.5" x14ac:dyDescent="0.25"/>
    <row r="967925" customFormat="1" ht="12.5" x14ac:dyDescent="0.25"/>
    <row r="967926" customFormat="1" ht="12.5" x14ac:dyDescent="0.25"/>
    <row r="967927" customFormat="1" ht="12.5" x14ac:dyDescent="0.25"/>
    <row r="967928" customFormat="1" ht="12.5" x14ac:dyDescent="0.25"/>
    <row r="967929" customFormat="1" ht="12.5" x14ac:dyDescent="0.25"/>
    <row r="967930" customFormat="1" ht="12.5" x14ac:dyDescent="0.25"/>
    <row r="967931" customFormat="1" ht="12.5" x14ac:dyDescent="0.25"/>
    <row r="967932" customFormat="1" ht="12.5" x14ac:dyDescent="0.25"/>
    <row r="967933" customFormat="1" ht="12.5" x14ac:dyDescent="0.25"/>
    <row r="967934" customFormat="1" ht="12.5" x14ac:dyDescent="0.25"/>
    <row r="967935" customFormat="1" ht="12.5" x14ac:dyDescent="0.25"/>
    <row r="967936" customFormat="1" ht="12.5" x14ac:dyDescent="0.25"/>
    <row r="967937" customFormat="1" ht="12.5" x14ac:dyDescent="0.25"/>
    <row r="967938" customFormat="1" ht="12.5" x14ac:dyDescent="0.25"/>
    <row r="967939" customFormat="1" ht="12.5" x14ac:dyDescent="0.25"/>
    <row r="967940" customFormat="1" ht="12.5" x14ac:dyDescent="0.25"/>
    <row r="967941" customFormat="1" ht="12.5" x14ac:dyDescent="0.25"/>
    <row r="967942" customFormat="1" ht="12.5" x14ac:dyDescent="0.25"/>
    <row r="967943" customFormat="1" ht="12.5" x14ac:dyDescent="0.25"/>
    <row r="967944" customFormat="1" ht="12.5" x14ac:dyDescent="0.25"/>
    <row r="967945" customFormat="1" ht="12.5" x14ac:dyDescent="0.25"/>
    <row r="967946" customFormat="1" ht="12.5" x14ac:dyDescent="0.25"/>
    <row r="967947" customFormat="1" ht="12.5" x14ac:dyDescent="0.25"/>
    <row r="967948" customFormat="1" ht="12.5" x14ac:dyDescent="0.25"/>
    <row r="967949" customFormat="1" ht="12.5" x14ac:dyDescent="0.25"/>
    <row r="967950" customFormat="1" ht="12.5" x14ac:dyDescent="0.25"/>
    <row r="967951" customFormat="1" ht="12.5" x14ac:dyDescent="0.25"/>
    <row r="967952" customFormat="1" ht="12.5" x14ac:dyDescent="0.25"/>
    <row r="967953" customFormat="1" ht="12.5" x14ac:dyDescent="0.25"/>
    <row r="967954" customFormat="1" ht="12.5" x14ac:dyDescent="0.25"/>
    <row r="967955" customFormat="1" ht="12.5" x14ac:dyDescent="0.25"/>
    <row r="967956" customFormat="1" ht="12.5" x14ac:dyDescent="0.25"/>
    <row r="967957" customFormat="1" ht="12.5" x14ac:dyDescent="0.25"/>
    <row r="967958" customFormat="1" ht="12.5" x14ac:dyDescent="0.25"/>
    <row r="967959" customFormat="1" ht="12.5" x14ac:dyDescent="0.25"/>
    <row r="967960" customFormat="1" ht="12.5" x14ac:dyDescent="0.25"/>
    <row r="967961" customFormat="1" ht="12.5" x14ac:dyDescent="0.25"/>
    <row r="967962" customFormat="1" ht="12.5" x14ac:dyDescent="0.25"/>
    <row r="967963" customFormat="1" ht="12.5" x14ac:dyDescent="0.25"/>
    <row r="967964" customFormat="1" ht="12.5" x14ac:dyDescent="0.25"/>
    <row r="967965" customFormat="1" ht="12.5" x14ac:dyDescent="0.25"/>
    <row r="967966" customFormat="1" ht="12.5" x14ac:dyDescent="0.25"/>
    <row r="967967" customFormat="1" ht="12.5" x14ac:dyDescent="0.25"/>
    <row r="967968" customFormat="1" ht="12.5" x14ac:dyDescent="0.25"/>
    <row r="967969" customFormat="1" ht="12.5" x14ac:dyDescent="0.25"/>
    <row r="967970" customFormat="1" ht="12.5" x14ac:dyDescent="0.25"/>
    <row r="967971" customFormat="1" ht="12.5" x14ac:dyDescent="0.25"/>
    <row r="967972" customFormat="1" ht="12.5" x14ac:dyDescent="0.25"/>
    <row r="967973" customFormat="1" ht="12.5" x14ac:dyDescent="0.25"/>
    <row r="967974" customFormat="1" ht="12.5" x14ac:dyDescent="0.25"/>
    <row r="967975" customFormat="1" ht="12.5" x14ac:dyDescent="0.25"/>
    <row r="967976" customFormat="1" ht="12.5" x14ac:dyDescent="0.25"/>
    <row r="967977" customFormat="1" ht="12.5" x14ac:dyDescent="0.25"/>
    <row r="967978" customFormat="1" ht="12.5" x14ac:dyDescent="0.25"/>
    <row r="967979" customFormat="1" ht="12.5" x14ac:dyDescent="0.25"/>
    <row r="967980" customFormat="1" ht="12.5" x14ac:dyDescent="0.25"/>
    <row r="967981" customFormat="1" ht="12.5" x14ac:dyDescent="0.25"/>
    <row r="967982" customFormat="1" ht="12.5" x14ac:dyDescent="0.25"/>
    <row r="967983" customFormat="1" ht="12.5" x14ac:dyDescent="0.25"/>
    <row r="967984" customFormat="1" ht="12.5" x14ac:dyDescent="0.25"/>
    <row r="967985" customFormat="1" ht="12.5" x14ac:dyDescent="0.25"/>
    <row r="967986" customFormat="1" ht="12.5" x14ac:dyDescent="0.25"/>
    <row r="967987" customFormat="1" ht="12.5" x14ac:dyDescent="0.25"/>
    <row r="967988" customFormat="1" ht="12.5" x14ac:dyDescent="0.25"/>
    <row r="967989" customFormat="1" ht="12.5" x14ac:dyDescent="0.25"/>
    <row r="967990" customFormat="1" ht="12.5" x14ac:dyDescent="0.25"/>
    <row r="967991" customFormat="1" ht="12.5" x14ac:dyDescent="0.25"/>
    <row r="967992" customFormat="1" ht="12.5" x14ac:dyDescent="0.25"/>
    <row r="967993" customFormat="1" ht="12.5" x14ac:dyDescent="0.25"/>
    <row r="967994" customFormat="1" ht="12.5" x14ac:dyDescent="0.25"/>
    <row r="967995" customFormat="1" ht="12.5" x14ac:dyDescent="0.25"/>
    <row r="967996" customFormat="1" ht="12.5" x14ac:dyDescent="0.25"/>
    <row r="967997" customFormat="1" ht="12.5" x14ac:dyDescent="0.25"/>
    <row r="967998" customFormat="1" ht="12.5" x14ac:dyDescent="0.25"/>
    <row r="967999" customFormat="1" ht="12.5" x14ac:dyDescent="0.25"/>
    <row r="968000" customFormat="1" ht="12.5" x14ac:dyDescent="0.25"/>
    <row r="968001" customFormat="1" ht="12.5" x14ac:dyDescent="0.25"/>
    <row r="968002" customFormat="1" ht="12.5" x14ac:dyDescent="0.25"/>
    <row r="968003" customFormat="1" ht="12.5" x14ac:dyDescent="0.25"/>
    <row r="968004" customFormat="1" ht="12.5" x14ac:dyDescent="0.25"/>
    <row r="968005" customFormat="1" ht="12.5" x14ac:dyDescent="0.25"/>
    <row r="968006" customFormat="1" ht="12.5" x14ac:dyDescent="0.25"/>
    <row r="968007" customFormat="1" ht="12.5" x14ac:dyDescent="0.25"/>
    <row r="968008" customFormat="1" ht="12.5" x14ac:dyDescent="0.25"/>
    <row r="968009" customFormat="1" ht="12.5" x14ac:dyDescent="0.25"/>
    <row r="968010" customFormat="1" ht="12.5" x14ac:dyDescent="0.25"/>
    <row r="968011" customFormat="1" ht="12.5" x14ac:dyDescent="0.25"/>
    <row r="968012" customFormat="1" ht="12.5" x14ac:dyDescent="0.25"/>
    <row r="968013" customFormat="1" ht="12.5" x14ac:dyDescent="0.25"/>
    <row r="968014" customFormat="1" ht="12.5" x14ac:dyDescent="0.25"/>
    <row r="968015" customFormat="1" ht="12.5" x14ac:dyDescent="0.25"/>
    <row r="968016" customFormat="1" ht="12.5" x14ac:dyDescent="0.25"/>
    <row r="968017" customFormat="1" ht="12.5" x14ac:dyDescent="0.25"/>
    <row r="968018" customFormat="1" ht="12.5" x14ac:dyDescent="0.25"/>
    <row r="968019" customFormat="1" ht="12.5" x14ac:dyDescent="0.25"/>
    <row r="968020" customFormat="1" ht="12.5" x14ac:dyDescent="0.25"/>
    <row r="968021" customFormat="1" ht="12.5" x14ac:dyDescent="0.25"/>
    <row r="968022" customFormat="1" ht="12.5" x14ac:dyDescent="0.25"/>
    <row r="968023" customFormat="1" ht="12.5" x14ac:dyDescent="0.25"/>
    <row r="968024" customFormat="1" ht="12.5" x14ac:dyDescent="0.25"/>
    <row r="968025" customFormat="1" ht="12.5" x14ac:dyDescent="0.25"/>
    <row r="968026" customFormat="1" ht="12.5" x14ac:dyDescent="0.25"/>
    <row r="968027" customFormat="1" ht="12.5" x14ac:dyDescent="0.25"/>
    <row r="968028" customFormat="1" ht="12.5" x14ac:dyDescent="0.25"/>
    <row r="968029" customFormat="1" ht="12.5" x14ac:dyDescent="0.25"/>
    <row r="968030" customFormat="1" ht="12.5" x14ac:dyDescent="0.25"/>
    <row r="968031" customFormat="1" ht="12.5" x14ac:dyDescent="0.25"/>
    <row r="968032" customFormat="1" ht="12.5" x14ac:dyDescent="0.25"/>
    <row r="968033" customFormat="1" ht="12.5" x14ac:dyDescent="0.25"/>
    <row r="968034" customFormat="1" ht="12.5" x14ac:dyDescent="0.25"/>
    <row r="968035" customFormat="1" ht="12.5" x14ac:dyDescent="0.25"/>
    <row r="968036" customFormat="1" ht="12.5" x14ac:dyDescent="0.25"/>
    <row r="968037" customFormat="1" ht="12.5" x14ac:dyDescent="0.25"/>
    <row r="968038" customFormat="1" ht="12.5" x14ac:dyDescent="0.25"/>
    <row r="968039" customFormat="1" ht="12.5" x14ac:dyDescent="0.25"/>
    <row r="968040" customFormat="1" ht="12.5" x14ac:dyDescent="0.25"/>
    <row r="968041" customFormat="1" ht="12.5" x14ac:dyDescent="0.25"/>
    <row r="968042" customFormat="1" ht="12.5" x14ac:dyDescent="0.25"/>
    <row r="968043" customFormat="1" ht="12.5" x14ac:dyDescent="0.25"/>
    <row r="968044" customFormat="1" ht="12.5" x14ac:dyDescent="0.25"/>
    <row r="968045" customFormat="1" ht="12.5" x14ac:dyDescent="0.25"/>
    <row r="968046" customFormat="1" ht="12.5" x14ac:dyDescent="0.25"/>
    <row r="968047" customFormat="1" ht="12.5" x14ac:dyDescent="0.25"/>
    <row r="968048" customFormat="1" ht="12.5" x14ac:dyDescent="0.25"/>
    <row r="968049" customFormat="1" ht="12.5" x14ac:dyDescent="0.25"/>
    <row r="968050" customFormat="1" ht="12.5" x14ac:dyDescent="0.25"/>
    <row r="968051" customFormat="1" ht="12.5" x14ac:dyDescent="0.25"/>
    <row r="968052" customFormat="1" ht="12.5" x14ac:dyDescent="0.25"/>
    <row r="968053" customFormat="1" ht="12.5" x14ac:dyDescent="0.25"/>
    <row r="968054" customFormat="1" ht="12.5" x14ac:dyDescent="0.25"/>
    <row r="968055" customFormat="1" ht="12.5" x14ac:dyDescent="0.25"/>
    <row r="968056" customFormat="1" ht="12.5" x14ac:dyDescent="0.25"/>
    <row r="968057" customFormat="1" ht="12.5" x14ac:dyDescent="0.25"/>
    <row r="968058" customFormat="1" ht="12.5" x14ac:dyDescent="0.25"/>
    <row r="968059" customFormat="1" ht="12.5" x14ac:dyDescent="0.25"/>
    <row r="968060" customFormat="1" ht="12.5" x14ac:dyDescent="0.25"/>
    <row r="968061" customFormat="1" ht="12.5" x14ac:dyDescent="0.25"/>
    <row r="968062" customFormat="1" ht="12.5" x14ac:dyDescent="0.25"/>
    <row r="968063" customFormat="1" ht="12.5" x14ac:dyDescent="0.25"/>
    <row r="968064" customFormat="1" ht="12.5" x14ac:dyDescent="0.25"/>
    <row r="968065" customFormat="1" ht="12.5" x14ac:dyDescent="0.25"/>
    <row r="968066" customFormat="1" ht="12.5" x14ac:dyDescent="0.25"/>
    <row r="968067" customFormat="1" ht="12.5" x14ac:dyDescent="0.25"/>
    <row r="968068" customFormat="1" ht="12.5" x14ac:dyDescent="0.25"/>
    <row r="968069" customFormat="1" ht="12.5" x14ac:dyDescent="0.25"/>
    <row r="968070" customFormat="1" ht="12.5" x14ac:dyDescent="0.25"/>
    <row r="968071" customFormat="1" ht="12.5" x14ac:dyDescent="0.25"/>
    <row r="968072" customFormat="1" ht="12.5" x14ac:dyDescent="0.25"/>
    <row r="968073" customFormat="1" ht="12.5" x14ac:dyDescent="0.25"/>
    <row r="968074" customFormat="1" ht="12.5" x14ac:dyDescent="0.25"/>
    <row r="968075" customFormat="1" ht="12.5" x14ac:dyDescent="0.25"/>
    <row r="968076" customFormat="1" ht="12.5" x14ac:dyDescent="0.25"/>
    <row r="968077" customFormat="1" ht="12.5" x14ac:dyDescent="0.25"/>
    <row r="968078" customFormat="1" ht="12.5" x14ac:dyDescent="0.25"/>
    <row r="968079" customFormat="1" ht="12.5" x14ac:dyDescent="0.25"/>
    <row r="968080" customFormat="1" ht="12.5" x14ac:dyDescent="0.25"/>
    <row r="968081" customFormat="1" ht="12.5" x14ac:dyDescent="0.25"/>
    <row r="968082" customFormat="1" ht="12.5" x14ac:dyDescent="0.25"/>
    <row r="968083" customFormat="1" ht="12.5" x14ac:dyDescent="0.25"/>
    <row r="968084" customFormat="1" ht="12.5" x14ac:dyDescent="0.25"/>
    <row r="968085" customFormat="1" ht="12.5" x14ac:dyDescent="0.25"/>
    <row r="968086" customFormat="1" ht="12.5" x14ac:dyDescent="0.25"/>
    <row r="968087" customFormat="1" ht="12.5" x14ac:dyDescent="0.25"/>
    <row r="968088" customFormat="1" ht="12.5" x14ac:dyDescent="0.25"/>
    <row r="968089" customFormat="1" ht="12.5" x14ac:dyDescent="0.25"/>
    <row r="968090" customFormat="1" ht="12.5" x14ac:dyDescent="0.25"/>
    <row r="968091" customFormat="1" ht="12.5" x14ac:dyDescent="0.25"/>
    <row r="968092" customFormat="1" ht="12.5" x14ac:dyDescent="0.25"/>
    <row r="968093" customFormat="1" ht="12.5" x14ac:dyDescent="0.25"/>
    <row r="968094" customFormat="1" ht="12.5" x14ac:dyDescent="0.25"/>
    <row r="968095" customFormat="1" ht="12.5" x14ac:dyDescent="0.25"/>
    <row r="968096" customFormat="1" ht="12.5" x14ac:dyDescent="0.25"/>
    <row r="968097" customFormat="1" ht="12.5" x14ac:dyDescent="0.25"/>
    <row r="968098" customFormat="1" ht="12.5" x14ac:dyDescent="0.25"/>
    <row r="968099" customFormat="1" ht="12.5" x14ac:dyDescent="0.25"/>
    <row r="968100" customFormat="1" ht="12.5" x14ac:dyDescent="0.25"/>
    <row r="968101" customFormat="1" ht="12.5" x14ac:dyDescent="0.25"/>
    <row r="968102" customFormat="1" ht="12.5" x14ac:dyDescent="0.25"/>
    <row r="968103" customFormat="1" ht="12.5" x14ac:dyDescent="0.25"/>
    <row r="968104" customFormat="1" ht="12.5" x14ac:dyDescent="0.25"/>
    <row r="968105" customFormat="1" ht="12.5" x14ac:dyDescent="0.25"/>
    <row r="968106" customFormat="1" ht="12.5" x14ac:dyDescent="0.25"/>
    <row r="968107" customFormat="1" ht="12.5" x14ac:dyDescent="0.25"/>
    <row r="968108" customFormat="1" ht="12.5" x14ac:dyDescent="0.25"/>
    <row r="968109" customFormat="1" ht="12.5" x14ac:dyDescent="0.25"/>
    <row r="968110" customFormat="1" ht="12.5" x14ac:dyDescent="0.25"/>
    <row r="968111" customFormat="1" ht="12.5" x14ac:dyDescent="0.25"/>
    <row r="968112" customFormat="1" ht="12.5" x14ac:dyDescent="0.25"/>
    <row r="968113" customFormat="1" ht="12.5" x14ac:dyDescent="0.25"/>
    <row r="968114" customFormat="1" ht="12.5" x14ac:dyDescent="0.25"/>
    <row r="968115" customFormat="1" ht="12.5" x14ac:dyDescent="0.25"/>
    <row r="968116" customFormat="1" ht="12.5" x14ac:dyDescent="0.25"/>
    <row r="968117" customFormat="1" ht="12.5" x14ac:dyDescent="0.25"/>
    <row r="968118" customFormat="1" ht="12.5" x14ac:dyDescent="0.25"/>
    <row r="968119" customFormat="1" ht="12.5" x14ac:dyDescent="0.25"/>
    <row r="968120" customFormat="1" ht="12.5" x14ac:dyDescent="0.25"/>
    <row r="968121" customFormat="1" ht="12.5" x14ac:dyDescent="0.25"/>
    <row r="968122" customFormat="1" ht="12.5" x14ac:dyDescent="0.25"/>
    <row r="968123" customFormat="1" ht="12.5" x14ac:dyDescent="0.25"/>
    <row r="968124" customFormat="1" ht="12.5" x14ac:dyDescent="0.25"/>
    <row r="968125" customFormat="1" ht="12.5" x14ac:dyDescent="0.25"/>
    <row r="968126" customFormat="1" ht="12.5" x14ac:dyDescent="0.25"/>
    <row r="968127" customFormat="1" ht="12.5" x14ac:dyDescent="0.25"/>
    <row r="968128" customFormat="1" ht="12.5" x14ac:dyDescent="0.25"/>
    <row r="968129" customFormat="1" ht="12.5" x14ac:dyDescent="0.25"/>
    <row r="968130" customFormat="1" ht="12.5" x14ac:dyDescent="0.25"/>
    <row r="968131" customFormat="1" ht="12.5" x14ac:dyDescent="0.25"/>
    <row r="968132" customFormat="1" ht="12.5" x14ac:dyDescent="0.25"/>
    <row r="968133" customFormat="1" ht="12.5" x14ac:dyDescent="0.25"/>
    <row r="968134" customFormat="1" ht="12.5" x14ac:dyDescent="0.25"/>
    <row r="968135" customFormat="1" ht="12.5" x14ac:dyDescent="0.25"/>
    <row r="968136" customFormat="1" ht="12.5" x14ac:dyDescent="0.25"/>
    <row r="968137" customFormat="1" ht="12.5" x14ac:dyDescent="0.25"/>
    <row r="968138" customFormat="1" ht="12.5" x14ac:dyDescent="0.25"/>
    <row r="968139" customFormat="1" ht="12.5" x14ac:dyDescent="0.25"/>
    <row r="968140" customFormat="1" ht="12.5" x14ac:dyDescent="0.25"/>
    <row r="968141" customFormat="1" ht="12.5" x14ac:dyDescent="0.25"/>
    <row r="968142" customFormat="1" ht="12.5" x14ac:dyDescent="0.25"/>
    <row r="968143" customFormat="1" ht="12.5" x14ac:dyDescent="0.25"/>
    <row r="968144" customFormat="1" ht="12.5" x14ac:dyDescent="0.25"/>
    <row r="968145" customFormat="1" ht="12.5" x14ac:dyDescent="0.25"/>
    <row r="968146" customFormat="1" ht="12.5" x14ac:dyDescent="0.25"/>
    <row r="968147" customFormat="1" ht="12.5" x14ac:dyDescent="0.25"/>
    <row r="968148" customFormat="1" ht="12.5" x14ac:dyDescent="0.25"/>
    <row r="968149" customFormat="1" ht="12.5" x14ac:dyDescent="0.25"/>
    <row r="968150" customFormat="1" ht="12.5" x14ac:dyDescent="0.25"/>
    <row r="968151" customFormat="1" ht="12.5" x14ac:dyDescent="0.25"/>
    <row r="968152" customFormat="1" ht="12.5" x14ac:dyDescent="0.25"/>
    <row r="968153" customFormat="1" ht="12.5" x14ac:dyDescent="0.25"/>
    <row r="968154" customFormat="1" ht="12.5" x14ac:dyDescent="0.25"/>
    <row r="968155" customFormat="1" ht="12.5" x14ac:dyDescent="0.25"/>
    <row r="968156" customFormat="1" ht="12.5" x14ac:dyDescent="0.25"/>
    <row r="968157" customFormat="1" ht="12.5" x14ac:dyDescent="0.25"/>
    <row r="968158" customFormat="1" ht="12.5" x14ac:dyDescent="0.25"/>
    <row r="968159" customFormat="1" ht="12.5" x14ac:dyDescent="0.25"/>
    <row r="968160" customFormat="1" ht="12.5" x14ac:dyDescent="0.25"/>
    <row r="968161" customFormat="1" ht="12.5" x14ac:dyDescent="0.25"/>
    <row r="968162" customFormat="1" ht="12.5" x14ac:dyDescent="0.25"/>
    <row r="968163" customFormat="1" ht="12.5" x14ac:dyDescent="0.25"/>
    <row r="968164" customFormat="1" ht="12.5" x14ac:dyDescent="0.25"/>
    <row r="968165" customFormat="1" ht="12.5" x14ac:dyDescent="0.25"/>
    <row r="968166" customFormat="1" ht="12.5" x14ac:dyDescent="0.25"/>
    <row r="968167" customFormat="1" ht="12.5" x14ac:dyDescent="0.25"/>
    <row r="968168" customFormat="1" ht="12.5" x14ac:dyDescent="0.25"/>
    <row r="968169" customFormat="1" ht="12.5" x14ac:dyDescent="0.25"/>
    <row r="968170" customFormat="1" ht="12.5" x14ac:dyDescent="0.25"/>
    <row r="968171" customFormat="1" ht="12.5" x14ac:dyDescent="0.25"/>
    <row r="968172" customFormat="1" ht="12.5" x14ac:dyDescent="0.25"/>
    <row r="968173" customFormat="1" ht="12.5" x14ac:dyDescent="0.25"/>
    <row r="968174" customFormat="1" ht="12.5" x14ac:dyDescent="0.25"/>
    <row r="968175" customFormat="1" ht="12.5" x14ac:dyDescent="0.25"/>
    <row r="968176" customFormat="1" ht="12.5" x14ac:dyDescent="0.25"/>
    <row r="968177" customFormat="1" ht="12.5" x14ac:dyDescent="0.25"/>
    <row r="968178" customFormat="1" ht="12.5" x14ac:dyDescent="0.25"/>
    <row r="968179" customFormat="1" ht="12.5" x14ac:dyDescent="0.25"/>
    <row r="968180" customFormat="1" ht="12.5" x14ac:dyDescent="0.25"/>
    <row r="968181" customFormat="1" ht="12.5" x14ac:dyDescent="0.25"/>
    <row r="968182" customFormat="1" ht="12.5" x14ac:dyDescent="0.25"/>
    <row r="968183" customFormat="1" ht="12.5" x14ac:dyDescent="0.25"/>
    <row r="968184" customFormat="1" ht="12.5" x14ac:dyDescent="0.25"/>
    <row r="968185" customFormat="1" ht="12.5" x14ac:dyDescent="0.25"/>
    <row r="968186" customFormat="1" ht="12.5" x14ac:dyDescent="0.25"/>
    <row r="968187" customFormat="1" ht="12.5" x14ac:dyDescent="0.25"/>
    <row r="968188" customFormat="1" ht="12.5" x14ac:dyDescent="0.25"/>
    <row r="968189" customFormat="1" ht="12.5" x14ac:dyDescent="0.25"/>
    <row r="968190" customFormat="1" ht="12.5" x14ac:dyDescent="0.25"/>
    <row r="968191" customFormat="1" ht="12.5" x14ac:dyDescent="0.25"/>
    <row r="968192" customFormat="1" ht="12.5" x14ac:dyDescent="0.25"/>
    <row r="968193" customFormat="1" ht="12.5" x14ac:dyDescent="0.25"/>
    <row r="968194" customFormat="1" ht="12.5" x14ac:dyDescent="0.25"/>
    <row r="968195" customFormat="1" ht="12.5" x14ac:dyDescent="0.25"/>
    <row r="968196" customFormat="1" ht="12.5" x14ac:dyDescent="0.25"/>
    <row r="968197" customFormat="1" ht="12.5" x14ac:dyDescent="0.25"/>
    <row r="968198" customFormat="1" ht="12.5" x14ac:dyDescent="0.25"/>
    <row r="968199" customFormat="1" ht="12.5" x14ac:dyDescent="0.25"/>
    <row r="968200" customFormat="1" ht="12.5" x14ac:dyDescent="0.25"/>
    <row r="968201" customFormat="1" ht="12.5" x14ac:dyDescent="0.25"/>
    <row r="968202" customFormat="1" ht="12.5" x14ac:dyDescent="0.25"/>
    <row r="968203" customFormat="1" ht="12.5" x14ac:dyDescent="0.25"/>
    <row r="968204" customFormat="1" ht="12.5" x14ac:dyDescent="0.25"/>
    <row r="968205" customFormat="1" ht="12.5" x14ac:dyDescent="0.25"/>
    <row r="968206" customFormat="1" ht="12.5" x14ac:dyDescent="0.25"/>
    <row r="968207" customFormat="1" ht="12.5" x14ac:dyDescent="0.25"/>
    <row r="968208" customFormat="1" ht="12.5" x14ac:dyDescent="0.25"/>
    <row r="968209" customFormat="1" ht="12.5" x14ac:dyDescent="0.25"/>
    <row r="968210" customFormat="1" ht="12.5" x14ac:dyDescent="0.25"/>
    <row r="968211" customFormat="1" ht="12.5" x14ac:dyDescent="0.25"/>
    <row r="968212" customFormat="1" ht="12.5" x14ac:dyDescent="0.25"/>
    <row r="968213" customFormat="1" ht="12.5" x14ac:dyDescent="0.25"/>
    <row r="968214" customFormat="1" ht="12.5" x14ac:dyDescent="0.25"/>
    <row r="968215" customFormat="1" ht="12.5" x14ac:dyDescent="0.25"/>
    <row r="968216" customFormat="1" ht="12.5" x14ac:dyDescent="0.25"/>
    <row r="968217" customFormat="1" ht="12.5" x14ac:dyDescent="0.25"/>
    <row r="968218" customFormat="1" ht="12.5" x14ac:dyDescent="0.25"/>
    <row r="968219" customFormat="1" ht="12.5" x14ac:dyDescent="0.25"/>
    <row r="968220" customFormat="1" ht="12.5" x14ac:dyDescent="0.25"/>
    <row r="968221" customFormat="1" ht="12.5" x14ac:dyDescent="0.25"/>
    <row r="968222" customFormat="1" ht="12.5" x14ac:dyDescent="0.25"/>
    <row r="968223" customFormat="1" ht="12.5" x14ac:dyDescent="0.25"/>
    <row r="968224" customFormat="1" ht="12.5" x14ac:dyDescent="0.25"/>
    <row r="968225" customFormat="1" ht="12.5" x14ac:dyDescent="0.25"/>
    <row r="968226" customFormat="1" ht="12.5" x14ac:dyDescent="0.25"/>
    <row r="968227" customFormat="1" ht="12.5" x14ac:dyDescent="0.25"/>
    <row r="968228" customFormat="1" ht="12.5" x14ac:dyDescent="0.25"/>
    <row r="968229" customFormat="1" ht="12.5" x14ac:dyDescent="0.25"/>
    <row r="968230" customFormat="1" ht="12.5" x14ac:dyDescent="0.25"/>
    <row r="968231" customFormat="1" ht="12.5" x14ac:dyDescent="0.25"/>
    <row r="968232" customFormat="1" ht="12.5" x14ac:dyDescent="0.25"/>
    <row r="968233" customFormat="1" ht="12.5" x14ac:dyDescent="0.25"/>
    <row r="968234" customFormat="1" ht="12.5" x14ac:dyDescent="0.25"/>
    <row r="968235" customFormat="1" ht="12.5" x14ac:dyDescent="0.25"/>
    <row r="968236" customFormat="1" ht="12.5" x14ac:dyDescent="0.25"/>
    <row r="968237" customFormat="1" ht="12.5" x14ac:dyDescent="0.25"/>
    <row r="968238" customFormat="1" ht="12.5" x14ac:dyDescent="0.25"/>
    <row r="968239" customFormat="1" ht="12.5" x14ac:dyDescent="0.25"/>
    <row r="968240" customFormat="1" ht="12.5" x14ac:dyDescent="0.25"/>
    <row r="968241" customFormat="1" ht="12.5" x14ac:dyDescent="0.25"/>
    <row r="968242" customFormat="1" ht="12.5" x14ac:dyDescent="0.25"/>
    <row r="968243" customFormat="1" ht="12.5" x14ac:dyDescent="0.25"/>
    <row r="968244" customFormat="1" ht="12.5" x14ac:dyDescent="0.25"/>
    <row r="968245" customFormat="1" ht="12.5" x14ac:dyDescent="0.25"/>
    <row r="968246" customFormat="1" ht="12.5" x14ac:dyDescent="0.25"/>
    <row r="968247" customFormat="1" ht="12.5" x14ac:dyDescent="0.25"/>
    <row r="968248" customFormat="1" ht="12.5" x14ac:dyDescent="0.25"/>
    <row r="968249" customFormat="1" ht="12.5" x14ac:dyDescent="0.25"/>
    <row r="968250" customFormat="1" ht="12.5" x14ac:dyDescent="0.25"/>
    <row r="968251" customFormat="1" ht="12.5" x14ac:dyDescent="0.25"/>
    <row r="968252" customFormat="1" ht="12.5" x14ac:dyDescent="0.25"/>
    <row r="968253" customFormat="1" ht="12.5" x14ac:dyDescent="0.25"/>
    <row r="968254" customFormat="1" ht="12.5" x14ac:dyDescent="0.25"/>
    <row r="968255" customFormat="1" ht="12.5" x14ac:dyDescent="0.25"/>
    <row r="968256" customFormat="1" ht="12.5" x14ac:dyDescent="0.25"/>
    <row r="968257" customFormat="1" ht="12.5" x14ac:dyDescent="0.25"/>
    <row r="968258" customFormat="1" ht="12.5" x14ac:dyDescent="0.25"/>
    <row r="968259" customFormat="1" ht="12.5" x14ac:dyDescent="0.25"/>
    <row r="968260" customFormat="1" ht="12.5" x14ac:dyDescent="0.25"/>
    <row r="968261" customFormat="1" ht="12.5" x14ac:dyDescent="0.25"/>
    <row r="968262" customFormat="1" ht="12.5" x14ac:dyDescent="0.25"/>
    <row r="968263" customFormat="1" ht="12.5" x14ac:dyDescent="0.25"/>
    <row r="968264" customFormat="1" ht="12.5" x14ac:dyDescent="0.25"/>
    <row r="968265" customFormat="1" ht="12.5" x14ac:dyDescent="0.25"/>
    <row r="968266" customFormat="1" ht="12.5" x14ac:dyDescent="0.25"/>
    <row r="968267" customFormat="1" ht="12.5" x14ac:dyDescent="0.25"/>
    <row r="968268" customFormat="1" ht="12.5" x14ac:dyDescent="0.25"/>
    <row r="968269" customFormat="1" ht="12.5" x14ac:dyDescent="0.25"/>
    <row r="968270" customFormat="1" ht="12.5" x14ac:dyDescent="0.25"/>
    <row r="968271" customFormat="1" ht="12.5" x14ac:dyDescent="0.25"/>
    <row r="968272" customFormat="1" ht="12.5" x14ac:dyDescent="0.25"/>
    <row r="968273" customFormat="1" ht="12.5" x14ac:dyDescent="0.25"/>
    <row r="968274" customFormat="1" ht="12.5" x14ac:dyDescent="0.25"/>
    <row r="968275" customFormat="1" ht="12.5" x14ac:dyDescent="0.25"/>
    <row r="968276" customFormat="1" ht="12.5" x14ac:dyDescent="0.25"/>
    <row r="968277" customFormat="1" ht="12.5" x14ac:dyDescent="0.25"/>
    <row r="968278" customFormat="1" ht="12.5" x14ac:dyDescent="0.25"/>
    <row r="968279" customFormat="1" ht="12.5" x14ac:dyDescent="0.25"/>
    <row r="968280" customFormat="1" ht="12.5" x14ac:dyDescent="0.25"/>
    <row r="968281" customFormat="1" ht="12.5" x14ac:dyDescent="0.25"/>
    <row r="968282" customFormat="1" ht="12.5" x14ac:dyDescent="0.25"/>
    <row r="968283" customFormat="1" ht="12.5" x14ac:dyDescent="0.25"/>
    <row r="968284" customFormat="1" ht="12.5" x14ac:dyDescent="0.25"/>
    <row r="968285" customFormat="1" ht="12.5" x14ac:dyDescent="0.25"/>
    <row r="968286" customFormat="1" ht="12.5" x14ac:dyDescent="0.25"/>
    <row r="968287" customFormat="1" ht="12.5" x14ac:dyDescent="0.25"/>
    <row r="968288" customFormat="1" ht="12.5" x14ac:dyDescent="0.25"/>
    <row r="968289" customFormat="1" ht="12.5" x14ac:dyDescent="0.25"/>
    <row r="968290" customFormat="1" ht="12.5" x14ac:dyDescent="0.25"/>
    <row r="968291" customFormat="1" ht="12.5" x14ac:dyDescent="0.25"/>
    <row r="968292" customFormat="1" ht="12.5" x14ac:dyDescent="0.25"/>
    <row r="968293" customFormat="1" ht="12.5" x14ac:dyDescent="0.25"/>
    <row r="968294" customFormat="1" ht="12.5" x14ac:dyDescent="0.25"/>
    <row r="968295" customFormat="1" ht="12.5" x14ac:dyDescent="0.25"/>
    <row r="968296" customFormat="1" ht="12.5" x14ac:dyDescent="0.25"/>
    <row r="968297" customFormat="1" ht="12.5" x14ac:dyDescent="0.25"/>
    <row r="968298" customFormat="1" ht="12.5" x14ac:dyDescent="0.25"/>
    <row r="968299" customFormat="1" ht="12.5" x14ac:dyDescent="0.25"/>
    <row r="968300" customFormat="1" ht="12.5" x14ac:dyDescent="0.25"/>
    <row r="968301" customFormat="1" ht="12.5" x14ac:dyDescent="0.25"/>
    <row r="968302" customFormat="1" ht="12.5" x14ac:dyDescent="0.25"/>
    <row r="968303" customFormat="1" ht="12.5" x14ac:dyDescent="0.25"/>
    <row r="968304" customFormat="1" ht="12.5" x14ac:dyDescent="0.25"/>
    <row r="968305" customFormat="1" ht="12.5" x14ac:dyDescent="0.25"/>
    <row r="968306" customFormat="1" ht="12.5" x14ac:dyDescent="0.25"/>
    <row r="968307" customFormat="1" ht="12.5" x14ac:dyDescent="0.25"/>
    <row r="968308" customFormat="1" ht="12.5" x14ac:dyDescent="0.25"/>
    <row r="968309" customFormat="1" ht="12.5" x14ac:dyDescent="0.25"/>
    <row r="968310" customFormat="1" ht="12.5" x14ac:dyDescent="0.25"/>
    <row r="968311" customFormat="1" ht="12.5" x14ac:dyDescent="0.25"/>
    <row r="968312" customFormat="1" ht="12.5" x14ac:dyDescent="0.25"/>
    <row r="968313" customFormat="1" ht="12.5" x14ac:dyDescent="0.25"/>
    <row r="968314" customFormat="1" ht="12.5" x14ac:dyDescent="0.25"/>
    <row r="968315" customFormat="1" ht="12.5" x14ac:dyDescent="0.25"/>
    <row r="968316" customFormat="1" ht="12.5" x14ac:dyDescent="0.25"/>
    <row r="968317" customFormat="1" ht="12.5" x14ac:dyDescent="0.25"/>
    <row r="968318" customFormat="1" ht="12.5" x14ac:dyDescent="0.25"/>
    <row r="968319" customFormat="1" ht="12.5" x14ac:dyDescent="0.25"/>
    <row r="968320" customFormat="1" ht="12.5" x14ac:dyDescent="0.25"/>
    <row r="968321" customFormat="1" ht="12.5" x14ac:dyDescent="0.25"/>
    <row r="968322" customFormat="1" ht="12.5" x14ac:dyDescent="0.25"/>
    <row r="968323" customFormat="1" ht="12.5" x14ac:dyDescent="0.25"/>
    <row r="968324" customFormat="1" ht="12.5" x14ac:dyDescent="0.25"/>
    <row r="968325" customFormat="1" ht="12.5" x14ac:dyDescent="0.25"/>
    <row r="968326" customFormat="1" ht="12.5" x14ac:dyDescent="0.25"/>
    <row r="968327" customFormat="1" ht="12.5" x14ac:dyDescent="0.25"/>
    <row r="968328" customFormat="1" ht="12.5" x14ac:dyDescent="0.25"/>
    <row r="968329" customFormat="1" ht="12.5" x14ac:dyDescent="0.25"/>
    <row r="968330" customFormat="1" ht="12.5" x14ac:dyDescent="0.25"/>
    <row r="968331" customFormat="1" ht="12.5" x14ac:dyDescent="0.25"/>
    <row r="968332" customFormat="1" ht="12.5" x14ac:dyDescent="0.25"/>
    <row r="968333" customFormat="1" ht="12.5" x14ac:dyDescent="0.25"/>
    <row r="968334" customFormat="1" ht="12.5" x14ac:dyDescent="0.25"/>
    <row r="968335" customFormat="1" ht="12.5" x14ac:dyDescent="0.25"/>
    <row r="968336" customFormat="1" ht="12.5" x14ac:dyDescent="0.25"/>
    <row r="968337" customFormat="1" ht="12.5" x14ac:dyDescent="0.25"/>
    <row r="968338" customFormat="1" ht="12.5" x14ac:dyDescent="0.25"/>
    <row r="968339" customFormat="1" ht="12.5" x14ac:dyDescent="0.25"/>
    <row r="968340" customFormat="1" ht="12.5" x14ac:dyDescent="0.25"/>
    <row r="968341" customFormat="1" ht="12.5" x14ac:dyDescent="0.25"/>
    <row r="968342" customFormat="1" ht="12.5" x14ac:dyDescent="0.25"/>
    <row r="968343" customFormat="1" ht="12.5" x14ac:dyDescent="0.25"/>
    <row r="968344" customFormat="1" ht="12.5" x14ac:dyDescent="0.25"/>
    <row r="968345" customFormat="1" ht="12.5" x14ac:dyDescent="0.25"/>
    <row r="968346" customFormat="1" ht="12.5" x14ac:dyDescent="0.25"/>
    <row r="968347" customFormat="1" ht="12.5" x14ac:dyDescent="0.25"/>
    <row r="968348" customFormat="1" ht="12.5" x14ac:dyDescent="0.25"/>
    <row r="968349" customFormat="1" ht="12.5" x14ac:dyDescent="0.25"/>
    <row r="968350" customFormat="1" ht="12.5" x14ac:dyDescent="0.25"/>
    <row r="968351" customFormat="1" ht="12.5" x14ac:dyDescent="0.25"/>
    <row r="968352" customFormat="1" ht="12.5" x14ac:dyDescent="0.25"/>
    <row r="968353" customFormat="1" ht="12.5" x14ac:dyDescent="0.25"/>
    <row r="968354" customFormat="1" ht="12.5" x14ac:dyDescent="0.25"/>
    <row r="968355" customFormat="1" ht="12.5" x14ac:dyDescent="0.25"/>
    <row r="968356" customFormat="1" ht="12.5" x14ac:dyDescent="0.25"/>
    <row r="968357" customFormat="1" ht="12.5" x14ac:dyDescent="0.25"/>
    <row r="968358" customFormat="1" ht="12.5" x14ac:dyDescent="0.25"/>
    <row r="968359" customFormat="1" ht="12.5" x14ac:dyDescent="0.25"/>
    <row r="968360" customFormat="1" ht="12.5" x14ac:dyDescent="0.25"/>
    <row r="968361" customFormat="1" ht="12.5" x14ac:dyDescent="0.25"/>
    <row r="968362" customFormat="1" ht="12.5" x14ac:dyDescent="0.25"/>
    <row r="968363" customFormat="1" ht="12.5" x14ac:dyDescent="0.25"/>
    <row r="968364" customFormat="1" ht="12.5" x14ac:dyDescent="0.25"/>
    <row r="968365" customFormat="1" ht="12.5" x14ac:dyDescent="0.25"/>
    <row r="968366" customFormat="1" ht="12.5" x14ac:dyDescent="0.25"/>
    <row r="968367" customFormat="1" ht="12.5" x14ac:dyDescent="0.25"/>
    <row r="968368" customFormat="1" ht="12.5" x14ac:dyDescent="0.25"/>
    <row r="968369" customFormat="1" ht="12.5" x14ac:dyDescent="0.25"/>
    <row r="968370" customFormat="1" ht="12.5" x14ac:dyDescent="0.25"/>
    <row r="968371" customFormat="1" ht="12.5" x14ac:dyDescent="0.25"/>
    <row r="968372" customFormat="1" ht="12.5" x14ac:dyDescent="0.25"/>
    <row r="968373" customFormat="1" ht="12.5" x14ac:dyDescent="0.25"/>
    <row r="968374" customFormat="1" ht="12.5" x14ac:dyDescent="0.25"/>
    <row r="968375" customFormat="1" ht="12.5" x14ac:dyDescent="0.25"/>
    <row r="968376" customFormat="1" ht="12.5" x14ac:dyDescent="0.25"/>
    <row r="968377" customFormat="1" ht="12.5" x14ac:dyDescent="0.25"/>
    <row r="968378" customFormat="1" ht="12.5" x14ac:dyDescent="0.25"/>
    <row r="968379" customFormat="1" ht="12.5" x14ac:dyDescent="0.25"/>
    <row r="968380" customFormat="1" ht="12.5" x14ac:dyDescent="0.25"/>
    <row r="968381" customFormat="1" ht="12.5" x14ac:dyDescent="0.25"/>
    <row r="968382" customFormat="1" ht="12.5" x14ac:dyDescent="0.25"/>
    <row r="968383" customFormat="1" ht="12.5" x14ac:dyDescent="0.25"/>
    <row r="968384" customFormat="1" ht="12.5" x14ac:dyDescent="0.25"/>
    <row r="968385" customFormat="1" ht="12.5" x14ac:dyDescent="0.25"/>
    <row r="968386" customFormat="1" ht="12.5" x14ac:dyDescent="0.25"/>
    <row r="968387" customFormat="1" ht="12.5" x14ac:dyDescent="0.25"/>
    <row r="968388" customFormat="1" ht="12.5" x14ac:dyDescent="0.25"/>
    <row r="968389" customFormat="1" ht="12.5" x14ac:dyDescent="0.25"/>
    <row r="968390" customFormat="1" ht="12.5" x14ac:dyDescent="0.25"/>
    <row r="968391" customFormat="1" ht="12.5" x14ac:dyDescent="0.25"/>
    <row r="968392" customFormat="1" ht="12.5" x14ac:dyDescent="0.25"/>
    <row r="968393" customFormat="1" ht="12.5" x14ac:dyDescent="0.25"/>
    <row r="968394" customFormat="1" ht="12.5" x14ac:dyDescent="0.25"/>
    <row r="968395" customFormat="1" ht="12.5" x14ac:dyDescent="0.25"/>
    <row r="968396" customFormat="1" ht="12.5" x14ac:dyDescent="0.25"/>
    <row r="968397" customFormat="1" ht="12.5" x14ac:dyDescent="0.25"/>
    <row r="968398" customFormat="1" ht="12.5" x14ac:dyDescent="0.25"/>
    <row r="968399" customFormat="1" ht="12.5" x14ac:dyDescent="0.25"/>
    <row r="968400" customFormat="1" ht="12.5" x14ac:dyDescent="0.25"/>
    <row r="968401" customFormat="1" ht="12.5" x14ac:dyDescent="0.25"/>
    <row r="968402" customFormat="1" ht="12.5" x14ac:dyDescent="0.25"/>
    <row r="968403" customFormat="1" ht="12.5" x14ac:dyDescent="0.25"/>
    <row r="968404" customFormat="1" ht="12.5" x14ac:dyDescent="0.25"/>
    <row r="968405" customFormat="1" ht="12.5" x14ac:dyDescent="0.25"/>
    <row r="968406" customFormat="1" ht="12.5" x14ac:dyDescent="0.25"/>
    <row r="968407" customFormat="1" ht="12.5" x14ac:dyDescent="0.25"/>
    <row r="968408" customFormat="1" ht="12.5" x14ac:dyDescent="0.25"/>
    <row r="968409" customFormat="1" ht="12.5" x14ac:dyDescent="0.25"/>
    <row r="968410" customFormat="1" ht="12.5" x14ac:dyDescent="0.25"/>
    <row r="968411" customFormat="1" ht="12.5" x14ac:dyDescent="0.25"/>
    <row r="968412" customFormat="1" ht="12.5" x14ac:dyDescent="0.25"/>
    <row r="968413" customFormat="1" ht="12.5" x14ac:dyDescent="0.25"/>
    <row r="968414" customFormat="1" ht="12.5" x14ac:dyDescent="0.25"/>
    <row r="968415" customFormat="1" ht="12.5" x14ac:dyDescent="0.25"/>
    <row r="968416" customFormat="1" ht="12.5" x14ac:dyDescent="0.25"/>
    <row r="968417" customFormat="1" ht="12.5" x14ac:dyDescent="0.25"/>
    <row r="968418" customFormat="1" ht="12.5" x14ac:dyDescent="0.25"/>
    <row r="968419" customFormat="1" ht="12.5" x14ac:dyDescent="0.25"/>
    <row r="968420" customFormat="1" ht="12.5" x14ac:dyDescent="0.25"/>
    <row r="968421" customFormat="1" ht="12.5" x14ac:dyDescent="0.25"/>
    <row r="968422" customFormat="1" ht="12.5" x14ac:dyDescent="0.25"/>
    <row r="968423" customFormat="1" ht="12.5" x14ac:dyDescent="0.25"/>
    <row r="968424" customFormat="1" ht="12.5" x14ac:dyDescent="0.25"/>
    <row r="968425" customFormat="1" ht="12.5" x14ac:dyDescent="0.25"/>
    <row r="968426" customFormat="1" ht="12.5" x14ac:dyDescent="0.25"/>
    <row r="968427" customFormat="1" ht="12.5" x14ac:dyDescent="0.25"/>
    <row r="968428" customFormat="1" ht="12.5" x14ac:dyDescent="0.25"/>
    <row r="968429" customFormat="1" ht="12.5" x14ac:dyDescent="0.25"/>
    <row r="968430" customFormat="1" ht="12.5" x14ac:dyDescent="0.25"/>
    <row r="968431" customFormat="1" ht="12.5" x14ac:dyDescent="0.25"/>
    <row r="968432" customFormat="1" ht="12.5" x14ac:dyDescent="0.25"/>
    <row r="968433" customFormat="1" ht="12.5" x14ac:dyDescent="0.25"/>
    <row r="968434" customFormat="1" ht="12.5" x14ac:dyDescent="0.25"/>
    <row r="968435" customFormat="1" ht="12.5" x14ac:dyDescent="0.25"/>
    <row r="968436" customFormat="1" ht="12.5" x14ac:dyDescent="0.25"/>
    <row r="968437" customFormat="1" ht="12.5" x14ac:dyDescent="0.25"/>
    <row r="968438" customFormat="1" ht="12.5" x14ac:dyDescent="0.25"/>
    <row r="968439" customFormat="1" ht="12.5" x14ac:dyDescent="0.25"/>
    <row r="968440" customFormat="1" ht="12.5" x14ac:dyDescent="0.25"/>
    <row r="968441" customFormat="1" ht="12.5" x14ac:dyDescent="0.25"/>
    <row r="968442" customFormat="1" ht="12.5" x14ac:dyDescent="0.25"/>
    <row r="968443" customFormat="1" ht="12.5" x14ac:dyDescent="0.25"/>
    <row r="968444" customFormat="1" ht="12.5" x14ac:dyDescent="0.25"/>
    <row r="968445" customFormat="1" ht="12.5" x14ac:dyDescent="0.25"/>
    <row r="968446" customFormat="1" ht="12.5" x14ac:dyDescent="0.25"/>
    <row r="968447" customFormat="1" ht="12.5" x14ac:dyDescent="0.25"/>
    <row r="968448" customFormat="1" ht="12.5" x14ac:dyDescent="0.25"/>
    <row r="968449" customFormat="1" ht="12.5" x14ac:dyDescent="0.25"/>
    <row r="968450" customFormat="1" ht="12.5" x14ac:dyDescent="0.25"/>
    <row r="968451" customFormat="1" ht="12.5" x14ac:dyDescent="0.25"/>
    <row r="968452" customFormat="1" ht="12.5" x14ac:dyDescent="0.25"/>
    <row r="968453" customFormat="1" ht="12.5" x14ac:dyDescent="0.25"/>
    <row r="968454" customFormat="1" ht="12.5" x14ac:dyDescent="0.25"/>
    <row r="968455" customFormat="1" ht="12.5" x14ac:dyDescent="0.25"/>
    <row r="968456" customFormat="1" ht="12.5" x14ac:dyDescent="0.25"/>
    <row r="968457" customFormat="1" ht="12.5" x14ac:dyDescent="0.25"/>
    <row r="968458" customFormat="1" ht="12.5" x14ac:dyDescent="0.25"/>
    <row r="968459" customFormat="1" ht="12.5" x14ac:dyDescent="0.25"/>
    <row r="968460" customFormat="1" ht="12.5" x14ac:dyDescent="0.25"/>
    <row r="968461" customFormat="1" ht="12.5" x14ac:dyDescent="0.25"/>
    <row r="968462" customFormat="1" ht="12.5" x14ac:dyDescent="0.25"/>
    <row r="968463" customFormat="1" ht="12.5" x14ac:dyDescent="0.25"/>
    <row r="968464" customFormat="1" ht="12.5" x14ac:dyDescent="0.25"/>
    <row r="968465" customFormat="1" ht="12.5" x14ac:dyDescent="0.25"/>
    <row r="968466" customFormat="1" ht="12.5" x14ac:dyDescent="0.25"/>
    <row r="968467" customFormat="1" ht="12.5" x14ac:dyDescent="0.25"/>
    <row r="968468" customFormat="1" ht="12.5" x14ac:dyDescent="0.25"/>
    <row r="968469" customFormat="1" ht="12.5" x14ac:dyDescent="0.25"/>
    <row r="968470" customFormat="1" ht="12.5" x14ac:dyDescent="0.25"/>
    <row r="968471" customFormat="1" ht="12.5" x14ac:dyDescent="0.25"/>
    <row r="968472" customFormat="1" ht="12.5" x14ac:dyDescent="0.25"/>
    <row r="968473" customFormat="1" ht="12.5" x14ac:dyDescent="0.25"/>
    <row r="968474" customFormat="1" ht="12.5" x14ac:dyDescent="0.25"/>
    <row r="968475" customFormat="1" ht="12.5" x14ac:dyDescent="0.25"/>
    <row r="968476" customFormat="1" ht="12.5" x14ac:dyDescent="0.25"/>
    <row r="968477" customFormat="1" ht="12.5" x14ac:dyDescent="0.25"/>
    <row r="968478" customFormat="1" ht="12.5" x14ac:dyDescent="0.25"/>
    <row r="968479" customFormat="1" ht="12.5" x14ac:dyDescent="0.25"/>
    <row r="968480" customFormat="1" ht="12.5" x14ac:dyDescent="0.25"/>
    <row r="968481" customFormat="1" ht="12.5" x14ac:dyDescent="0.25"/>
    <row r="968482" customFormat="1" ht="12.5" x14ac:dyDescent="0.25"/>
    <row r="968483" customFormat="1" ht="12.5" x14ac:dyDescent="0.25"/>
    <row r="968484" customFormat="1" ht="12.5" x14ac:dyDescent="0.25"/>
    <row r="968485" customFormat="1" ht="12.5" x14ac:dyDescent="0.25"/>
    <row r="968486" customFormat="1" ht="12.5" x14ac:dyDescent="0.25"/>
    <row r="968487" customFormat="1" ht="12.5" x14ac:dyDescent="0.25"/>
    <row r="968488" customFormat="1" ht="12.5" x14ac:dyDescent="0.25"/>
    <row r="968489" customFormat="1" ht="12.5" x14ac:dyDescent="0.25"/>
    <row r="968490" customFormat="1" ht="12.5" x14ac:dyDescent="0.25"/>
    <row r="968491" customFormat="1" ht="12.5" x14ac:dyDescent="0.25"/>
    <row r="968492" customFormat="1" ht="12.5" x14ac:dyDescent="0.25"/>
    <row r="968493" customFormat="1" ht="12.5" x14ac:dyDescent="0.25"/>
    <row r="968494" customFormat="1" ht="12.5" x14ac:dyDescent="0.25"/>
    <row r="968495" customFormat="1" ht="12.5" x14ac:dyDescent="0.25"/>
    <row r="968496" customFormat="1" ht="12.5" x14ac:dyDescent="0.25"/>
    <row r="968497" customFormat="1" ht="12.5" x14ac:dyDescent="0.25"/>
    <row r="968498" customFormat="1" ht="12.5" x14ac:dyDescent="0.25"/>
    <row r="968499" customFormat="1" ht="12.5" x14ac:dyDescent="0.25"/>
    <row r="968500" customFormat="1" ht="12.5" x14ac:dyDescent="0.25"/>
    <row r="968501" customFormat="1" ht="12.5" x14ac:dyDescent="0.25"/>
    <row r="968502" customFormat="1" ht="12.5" x14ac:dyDescent="0.25"/>
    <row r="968503" customFormat="1" ht="12.5" x14ac:dyDescent="0.25"/>
    <row r="968504" customFormat="1" ht="12.5" x14ac:dyDescent="0.25"/>
    <row r="968505" customFormat="1" ht="12.5" x14ac:dyDescent="0.25"/>
    <row r="968506" customFormat="1" ht="12.5" x14ac:dyDescent="0.25"/>
    <row r="968507" customFormat="1" ht="12.5" x14ac:dyDescent="0.25"/>
    <row r="968508" customFormat="1" ht="12.5" x14ac:dyDescent="0.25"/>
    <row r="968509" customFormat="1" ht="12.5" x14ac:dyDescent="0.25"/>
    <row r="968510" customFormat="1" ht="12.5" x14ac:dyDescent="0.25"/>
    <row r="968511" customFormat="1" ht="12.5" x14ac:dyDescent="0.25"/>
    <row r="968512" customFormat="1" ht="12.5" x14ac:dyDescent="0.25"/>
    <row r="968513" customFormat="1" ht="12.5" x14ac:dyDescent="0.25"/>
    <row r="968514" customFormat="1" ht="12.5" x14ac:dyDescent="0.25"/>
    <row r="968515" customFormat="1" ht="12.5" x14ac:dyDescent="0.25"/>
    <row r="968516" customFormat="1" ht="12.5" x14ac:dyDescent="0.25"/>
    <row r="968517" customFormat="1" ht="12.5" x14ac:dyDescent="0.25"/>
    <row r="968518" customFormat="1" ht="12.5" x14ac:dyDescent="0.25"/>
    <row r="968519" customFormat="1" ht="12.5" x14ac:dyDescent="0.25"/>
    <row r="968520" customFormat="1" ht="12.5" x14ac:dyDescent="0.25"/>
    <row r="968521" customFormat="1" ht="12.5" x14ac:dyDescent="0.25"/>
    <row r="968522" customFormat="1" ht="12.5" x14ac:dyDescent="0.25"/>
    <row r="968523" customFormat="1" ht="12.5" x14ac:dyDescent="0.25"/>
    <row r="968524" customFormat="1" ht="12.5" x14ac:dyDescent="0.25"/>
    <row r="968525" customFormat="1" ht="12.5" x14ac:dyDescent="0.25"/>
    <row r="968526" customFormat="1" ht="12.5" x14ac:dyDescent="0.25"/>
    <row r="968527" customFormat="1" ht="12.5" x14ac:dyDescent="0.25"/>
    <row r="968528" customFormat="1" ht="12.5" x14ac:dyDescent="0.25"/>
    <row r="968529" customFormat="1" ht="12.5" x14ac:dyDescent="0.25"/>
    <row r="968530" customFormat="1" ht="12.5" x14ac:dyDescent="0.25"/>
    <row r="968531" customFormat="1" ht="12.5" x14ac:dyDescent="0.25"/>
    <row r="968532" customFormat="1" ht="12.5" x14ac:dyDescent="0.25"/>
    <row r="968533" customFormat="1" ht="12.5" x14ac:dyDescent="0.25"/>
    <row r="968534" customFormat="1" ht="12.5" x14ac:dyDescent="0.25"/>
    <row r="968535" customFormat="1" ht="12.5" x14ac:dyDescent="0.25"/>
    <row r="968536" customFormat="1" ht="12.5" x14ac:dyDescent="0.25"/>
    <row r="968537" customFormat="1" ht="12.5" x14ac:dyDescent="0.25"/>
    <row r="968538" customFormat="1" ht="12.5" x14ac:dyDescent="0.25"/>
    <row r="968539" customFormat="1" ht="12.5" x14ac:dyDescent="0.25"/>
    <row r="968540" customFormat="1" ht="12.5" x14ac:dyDescent="0.25"/>
    <row r="968541" customFormat="1" ht="12.5" x14ac:dyDescent="0.25"/>
    <row r="968542" customFormat="1" ht="12.5" x14ac:dyDescent="0.25"/>
    <row r="968543" customFormat="1" ht="12.5" x14ac:dyDescent="0.25"/>
    <row r="968544" customFormat="1" ht="12.5" x14ac:dyDescent="0.25"/>
    <row r="968545" customFormat="1" ht="12.5" x14ac:dyDescent="0.25"/>
    <row r="968546" customFormat="1" ht="12.5" x14ac:dyDescent="0.25"/>
    <row r="968547" customFormat="1" ht="12.5" x14ac:dyDescent="0.25"/>
    <row r="968548" customFormat="1" ht="12.5" x14ac:dyDescent="0.25"/>
    <row r="968549" customFormat="1" ht="12.5" x14ac:dyDescent="0.25"/>
    <row r="968550" customFormat="1" ht="12.5" x14ac:dyDescent="0.25"/>
    <row r="968551" customFormat="1" ht="12.5" x14ac:dyDescent="0.25"/>
    <row r="968552" customFormat="1" ht="12.5" x14ac:dyDescent="0.25"/>
    <row r="968553" customFormat="1" ht="12.5" x14ac:dyDescent="0.25"/>
    <row r="968554" customFormat="1" ht="12.5" x14ac:dyDescent="0.25"/>
    <row r="968555" customFormat="1" ht="12.5" x14ac:dyDescent="0.25"/>
    <row r="968556" customFormat="1" ht="12.5" x14ac:dyDescent="0.25"/>
    <row r="968557" customFormat="1" ht="12.5" x14ac:dyDescent="0.25"/>
    <row r="968558" customFormat="1" ht="12.5" x14ac:dyDescent="0.25"/>
    <row r="968559" customFormat="1" ht="12.5" x14ac:dyDescent="0.25"/>
    <row r="968560" customFormat="1" ht="12.5" x14ac:dyDescent="0.25"/>
    <row r="968561" customFormat="1" ht="12.5" x14ac:dyDescent="0.25"/>
    <row r="968562" customFormat="1" ht="12.5" x14ac:dyDescent="0.25"/>
    <row r="968563" customFormat="1" ht="12.5" x14ac:dyDescent="0.25"/>
    <row r="968564" customFormat="1" ht="12.5" x14ac:dyDescent="0.25"/>
    <row r="968565" customFormat="1" ht="12.5" x14ac:dyDescent="0.25"/>
    <row r="968566" customFormat="1" ht="12.5" x14ac:dyDescent="0.25"/>
    <row r="968567" customFormat="1" ht="12.5" x14ac:dyDescent="0.25"/>
    <row r="968568" customFormat="1" ht="12.5" x14ac:dyDescent="0.25"/>
    <row r="968569" customFormat="1" ht="12.5" x14ac:dyDescent="0.25"/>
    <row r="968570" customFormat="1" ht="12.5" x14ac:dyDescent="0.25"/>
    <row r="968571" customFormat="1" ht="12.5" x14ac:dyDescent="0.25"/>
    <row r="968572" customFormat="1" ht="12.5" x14ac:dyDescent="0.25"/>
    <row r="968573" customFormat="1" ht="12.5" x14ac:dyDescent="0.25"/>
    <row r="968574" customFormat="1" ht="12.5" x14ac:dyDescent="0.25"/>
    <row r="968575" customFormat="1" ht="12.5" x14ac:dyDescent="0.25"/>
    <row r="968576" customFormat="1" ht="12.5" x14ac:dyDescent="0.25"/>
    <row r="968577" customFormat="1" ht="12.5" x14ac:dyDescent="0.25"/>
    <row r="968578" customFormat="1" ht="12.5" x14ac:dyDescent="0.25"/>
    <row r="968579" customFormat="1" ht="12.5" x14ac:dyDescent="0.25"/>
    <row r="968580" customFormat="1" ht="12.5" x14ac:dyDescent="0.25"/>
    <row r="968581" customFormat="1" ht="12.5" x14ac:dyDescent="0.25"/>
    <row r="968582" customFormat="1" ht="12.5" x14ac:dyDescent="0.25"/>
    <row r="968583" customFormat="1" ht="12.5" x14ac:dyDescent="0.25"/>
    <row r="968584" customFormat="1" ht="12.5" x14ac:dyDescent="0.25"/>
    <row r="968585" customFormat="1" ht="12.5" x14ac:dyDescent="0.25"/>
    <row r="968586" customFormat="1" ht="12.5" x14ac:dyDescent="0.25"/>
    <row r="968587" customFormat="1" ht="12.5" x14ac:dyDescent="0.25"/>
    <row r="968588" customFormat="1" ht="12.5" x14ac:dyDescent="0.25"/>
    <row r="968589" customFormat="1" ht="12.5" x14ac:dyDescent="0.25"/>
    <row r="968590" customFormat="1" ht="12.5" x14ac:dyDescent="0.25"/>
    <row r="968591" customFormat="1" ht="12.5" x14ac:dyDescent="0.25"/>
    <row r="968592" customFormat="1" ht="12.5" x14ac:dyDescent="0.25"/>
    <row r="968593" customFormat="1" ht="12.5" x14ac:dyDescent="0.25"/>
    <row r="968594" customFormat="1" ht="12.5" x14ac:dyDescent="0.25"/>
    <row r="968595" customFormat="1" ht="12.5" x14ac:dyDescent="0.25"/>
    <row r="968596" customFormat="1" ht="12.5" x14ac:dyDescent="0.25"/>
    <row r="968597" customFormat="1" ht="12.5" x14ac:dyDescent="0.25"/>
    <row r="968598" customFormat="1" ht="12.5" x14ac:dyDescent="0.25"/>
    <row r="968599" customFormat="1" ht="12.5" x14ac:dyDescent="0.25"/>
    <row r="968600" customFormat="1" ht="12.5" x14ac:dyDescent="0.25"/>
    <row r="968601" customFormat="1" ht="12.5" x14ac:dyDescent="0.25"/>
    <row r="968602" customFormat="1" ht="12.5" x14ac:dyDescent="0.25"/>
    <row r="968603" customFormat="1" ht="12.5" x14ac:dyDescent="0.25"/>
    <row r="968604" customFormat="1" ht="12.5" x14ac:dyDescent="0.25"/>
    <row r="968605" customFormat="1" ht="12.5" x14ac:dyDescent="0.25"/>
    <row r="968606" customFormat="1" ht="12.5" x14ac:dyDescent="0.25"/>
    <row r="968607" customFormat="1" ht="12.5" x14ac:dyDescent="0.25"/>
    <row r="968608" customFormat="1" ht="12.5" x14ac:dyDescent="0.25"/>
    <row r="968609" customFormat="1" ht="12.5" x14ac:dyDescent="0.25"/>
    <row r="968610" customFormat="1" ht="12.5" x14ac:dyDescent="0.25"/>
    <row r="968611" customFormat="1" ht="12.5" x14ac:dyDescent="0.25"/>
    <row r="968612" customFormat="1" ht="12.5" x14ac:dyDescent="0.25"/>
    <row r="968613" customFormat="1" ht="12.5" x14ac:dyDescent="0.25"/>
    <row r="968614" customFormat="1" ht="12.5" x14ac:dyDescent="0.25"/>
    <row r="968615" customFormat="1" ht="12.5" x14ac:dyDescent="0.25"/>
    <row r="968616" customFormat="1" ht="12.5" x14ac:dyDescent="0.25"/>
    <row r="968617" customFormat="1" ht="12.5" x14ac:dyDescent="0.25"/>
    <row r="968618" customFormat="1" ht="12.5" x14ac:dyDescent="0.25"/>
    <row r="968619" customFormat="1" ht="12.5" x14ac:dyDescent="0.25"/>
    <row r="968620" customFormat="1" ht="12.5" x14ac:dyDescent="0.25"/>
    <row r="968621" customFormat="1" ht="12.5" x14ac:dyDescent="0.25"/>
    <row r="968622" customFormat="1" ht="12.5" x14ac:dyDescent="0.25"/>
    <row r="968623" customFormat="1" ht="12.5" x14ac:dyDescent="0.25"/>
    <row r="968624" customFormat="1" ht="12.5" x14ac:dyDescent="0.25"/>
    <row r="968625" customFormat="1" ht="12.5" x14ac:dyDescent="0.25"/>
    <row r="968626" customFormat="1" ht="12.5" x14ac:dyDescent="0.25"/>
    <row r="968627" customFormat="1" ht="12.5" x14ac:dyDescent="0.25"/>
    <row r="968628" customFormat="1" ht="12.5" x14ac:dyDescent="0.25"/>
    <row r="968629" customFormat="1" ht="12.5" x14ac:dyDescent="0.25"/>
    <row r="968630" customFormat="1" ht="12.5" x14ac:dyDescent="0.25"/>
    <row r="968631" customFormat="1" ht="12.5" x14ac:dyDescent="0.25"/>
    <row r="968632" customFormat="1" ht="12.5" x14ac:dyDescent="0.25"/>
    <row r="968633" customFormat="1" ht="12.5" x14ac:dyDescent="0.25"/>
    <row r="968634" customFormat="1" ht="12.5" x14ac:dyDescent="0.25"/>
    <row r="968635" customFormat="1" ht="12.5" x14ac:dyDescent="0.25"/>
    <row r="968636" customFormat="1" ht="12.5" x14ac:dyDescent="0.25"/>
    <row r="968637" customFormat="1" ht="12.5" x14ac:dyDescent="0.25"/>
    <row r="968638" customFormat="1" ht="12.5" x14ac:dyDescent="0.25"/>
    <row r="968639" customFormat="1" ht="12.5" x14ac:dyDescent="0.25"/>
    <row r="968640" customFormat="1" ht="12.5" x14ac:dyDescent="0.25"/>
    <row r="968641" customFormat="1" ht="12.5" x14ac:dyDescent="0.25"/>
    <row r="968642" customFormat="1" ht="12.5" x14ac:dyDescent="0.25"/>
    <row r="968643" customFormat="1" ht="12.5" x14ac:dyDescent="0.25"/>
    <row r="968644" customFormat="1" ht="12.5" x14ac:dyDescent="0.25"/>
    <row r="968645" customFormat="1" ht="12.5" x14ac:dyDescent="0.25"/>
    <row r="968646" customFormat="1" ht="12.5" x14ac:dyDescent="0.25"/>
    <row r="968647" customFormat="1" ht="12.5" x14ac:dyDescent="0.25"/>
    <row r="968648" customFormat="1" ht="12.5" x14ac:dyDescent="0.25"/>
    <row r="968649" customFormat="1" ht="12.5" x14ac:dyDescent="0.25"/>
    <row r="968650" customFormat="1" ht="12.5" x14ac:dyDescent="0.25"/>
    <row r="968651" customFormat="1" ht="12.5" x14ac:dyDescent="0.25"/>
    <row r="968652" customFormat="1" ht="12.5" x14ac:dyDescent="0.25"/>
    <row r="968653" customFormat="1" ht="12.5" x14ac:dyDescent="0.25"/>
    <row r="968654" customFormat="1" ht="12.5" x14ac:dyDescent="0.25"/>
    <row r="968655" customFormat="1" ht="12.5" x14ac:dyDescent="0.25"/>
    <row r="968656" customFormat="1" ht="12.5" x14ac:dyDescent="0.25"/>
    <row r="968657" customFormat="1" ht="12.5" x14ac:dyDescent="0.25"/>
    <row r="968658" customFormat="1" ht="12.5" x14ac:dyDescent="0.25"/>
    <row r="968659" customFormat="1" ht="12.5" x14ac:dyDescent="0.25"/>
    <row r="968660" customFormat="1" ht="12.5" x14ac:dyDescent="0.25"/>
    <row r="968661" customFormat="1" ht="12.5" x14ac:dyDescent="0.25"/>
    <row r="968662" customFormat="1" ht="12.5" x14ac:dyDescent="0.25"/>
    <row r="968663" customFormat="1" ht="12.5" x14ac:dyDescent="0.25"/>
    <row r="968664" customFormat="1" ht="12.5" x14ac:dyDescent="0.25"/>
    <row r="968665" customFormat="1" ht="12.5" x14ac:dyDescent="0.25"/>
    <row r="968666" customFormat="1" ht="12.5" x14ac:dyDescent="0.25"/>
    <row r="968667" customFormat="1" ht="12.5" x14ac:dyDescent="0.25"/>
    <row r="968668" customFormat="1" ht="12.5" x14ac:dyDescent="0.25"/>
    <row r="968669" customFormat="1" ht="12.5" x14ac:dyDescent="0.25"/>
    <row r="968670" customFormat="1" ht="12.5" x14ac:dyDescent="0.25"/>
    <row r="968671" customFormat="1" ht="12.5" x14ac:dyDescent="0.25"/>
    <row r="968672" customFormat="1" ht="12.5" x14ac:dyDescent="0.25"/>
    <row r="968673" customFormat="1" ht="12.5" x14ac:dyDescent="0.25"/>
    <row r="968674" customFormat="1" ht="12.5" x14ac:dyDescent="0.25"/>
    <row r="968675" customFormat="1" ht="12.5" x14ac:dyDescent="0.25"/>
    <row r="968676" customFormat="1" ht="12.5" x14ac:dyDescent="0.25"/>
    <row r="968677" customFormat="1" ht="12.5" x14ac:dyDescent="0.25"/>
    <row r="968678" customFormat="1" ht="12.5" x14ac:dyDescent="0.25"/>
    <row r="968679" customFormat="1" ht="12.5" x14ac:dyDescent="0.25"/>
    <row r="968680" customFormat="1" ht="12.5" x14ac:dyDescent="0.25"/>
    <row r="968681" customFormat="1" ht="12.5" x14ac:dyDescent="0.25"/>
    <row r="968682" customFormat="1" ht="12.5" x14ac:dyDescent="0.25"/>
    <row r="968683" customFormat="1" ht="12.5" x14ac:dyDescent="0.25"/>
    <row r="968684" customFormat="1" ht="12.5" x14ac:dyDescent="0.25"/>
    <row r="968685" customFormat="1" ht="12.5" x14ac:dyDescent="0.25"/>
    <row r="968686" customFormat="1" ht="12.5" x14ac:dyDescent="0.25"/>
    <row r="968687" customFormat="1" ht="12.5" x14ac:dyDescent="0.25"/>
    <row r="968688" customFormat="1" ht="12.5" x14ac:dyDescent="0.25"/>
    <row r="968689" customFormat="1" ht="12.5" x14ac:dyDescent="0.25"/>
    <row r="968690" customFormat="1" ht="12.5" x14ac:dyDescent="0.25"/>
    <row r="968691" customFormat="1" ht="12.5" x14ac:dyDescent="0.25"/>
    <row r="968692" customFormat="1" ht="12.5" x14ac:dyDescent="0.25"/>
    <row r="968693" customFormat="1" ht="12.5" x14ac:dyDescent="0.25"/>
    <row r="968694" customFormat="1" ht="12.5" x14ac:dyDescent="0.25"/>
    <row r="968695" customFormat="1" ht="12.5" x14ac:dyDescent="0.25"/>
    <row r="968696" customFormat="1" ht="12.5" x14ac:dyDescent="0.25"/>
    <row r="968697" customFormat="1" ht="12.5" x14ac:dyDescent="0.25"/>
    <row r="968698" customFormat="1" ht="12.5" x14ac:dyDescent="0.25"/>
    <row r="968699" customFormat="1" ht="12.5" x14ac:dyDescent="0.25"/>
    <row r="968700" customFormat="1" ht="12.5" x14ac:dyDescent="0.25"/>
    <row r="968701" customFormat="1" ht="12.5" x14ac:dyDescent="0.25"/>
    <row r="968702" customFormat="1" ht="12.5" x14ac:dyDescent="0.25"/>
    <row r="968703" customFormat="1" ht="12.5" x14ac:dyDescent="0.25"/>
    <row r="968704" customFormat="1" ht="12.5" x14ac:dyDescent="0.25"/>
    <row r="968705" customFormat="1" ht="12.5" x14ac:dyDescent="0.25"/>
    <row r="968706" customFormat="1" ht="12.5" x14ac:dyDescent="0.25"/>
    <row r="968707" customFormat="1" ht="12.5" x14ac:dyDescent="0.25"/>
    <row r="968708" customFormat="1" ht="12.5" x14ac:dyDescent="0.25"/>
    <row r="968709" customFormat="1" ht="12.5" x14ac:dyDescent="0.25"/>
    <row r="968710" customFormat="1" ht="12.5" x14ac:dyDescent="0.25"/>
    <row r="968711" customFormat="1" ht="12.5" x14ac:dyDescent="0.25"/>
    <row r="968712" customFormat="1" ht="12.5" x14ac:dyDescent="0.25"/>
    <row r="968713" customFormat="1" ht="12.5" x14ac:dyDescent="0.25"/>
    <row r="968714" customFormat="1" ht="12.5" x14ac:dyDescent="0.25"/>
    <row r="968715" customFormat="1" ht="12.5" x14ac:dyDescent="0.25"/>
    <row r="968716" customFormat="1" ht="12.5" x14ac:dyDescent="0.25"/>
    <row r="968717" customFormat="1" ht="12.5" x14ac:dyDescent="0.25"/>
    <row r="968718" customFormat="1" ht="12.5" x14ac:dyDescent="0.25"/>
    <row r="968719" customFormat="1" ht="12.5" x14ac:dyDescent="0.25"/>
    <row r="968720" customFormat="1" ht="12.5" x14ac:dyDescent="0.25"/>
    <row r="968721" customFormat="1" ht="12.5" x14ac:dyDescent="0.25"/>
    <row r="968722" customFormat="1" ht="12.5" x14ac:dyDescent="0.25"/>
    <row r="968723" customFormat="1" ht="12.5" x14ac:dyDescent="0.25"/>
    <row r="968724" customFormat="1" ht="12.5" x14ac:dyDescent="0.25"/>
    <row r="968725" customFormat="1" ht="12.5" x14ac:dyDescent="0.25"/>
    <row r="968726" customFormat="1" ht="12.5" x14ac:dyDescent="0.25"/>
    <row r="968727" customFormat="1" ht="12.5" x14ac:dyDescent="0.25"/>
    <row r="968728" customFormat="1" ht="12.5" x14ac:dyDescent="0.25"/>
    <row r="968729" customFormat="1" ht="12.5" x14ac:dyDescent="0.25"/>
    <row r="968730" customFormat="1" ht="12.5" x14ac:dyDescent="0.25"/>
    <row r="968731" customFormat="1" ht="12.5" x14ac:dyDescent="0.25"/>
    <row r="968732" customFormat="1" ht="12.5" x14ac:dyDescent="0.25"/>
    <row r="968733" customFormat="1" ht="12.5" x14ac:dyDescent="0.25"/>
    <row r="968734" customFormat="1" ht="12.5" x14ac:dyDescent="0.25"/>
    <row r="968735" customFormat="1" ht="12.5" x14ac:dyDescent="0.25"/>
    <row r="968736" customFormat="1" ht="12.5" x14ac:dyDescent="0.25"/>
    <row r="968737" customFormat="1" ht="12.5" x14ac:dyDescent="0.25"/>
    <row r="968738" customFormat="1" ht="12.5" x14ac:dyDescent="0.25"/>
    <row r="968739" customFormat="1" ht="12.5" x14ac:dyDescent="0.25"/>
    <row r="968740" customFormat="1" ht="12.5" x14ac:dyDescent="0.25"/>
    <row r="968741" customFormat="1" ht="12.5" x14ac:dyDescent="0.25"/>
    <row r="968742" customFormat="1" ht="12.5" x14ac:dyDescent="0.25"/>
    <row r="968743" customFormat="1" ht="12.5" x14ac:dyDescent="0.25"/>
    <row r="968744" customFormat="1" ht="12.5" x14ac:dyDescent="0.25"/>
    <row r="968745" customFormat="1" ht="12.5" x14ac:dyDescent="0.25"/>
    <row r="968746" customFormat="1" ht="12.5" x14ac:dyDescent="0.25"/>
    <row r="968747" customFormat="1" ht="12.5" x14ac:dyDescent="0.25"/>
    <row r="968748" customFormat="1" ht="12.5" x14ac:dyDescent="0.25"/>
    <row r="968749" customFormat="1" ht="12.5" x14ac:dyDescent="0.25"/>
    <row r="968750" customFormat="1" ht="12.5" x14ac:dyDescent="0.25"/>
    <row r="968751" customFormat="1" ht="12.5" x14ac:dyDescent="0.25"/>
    <row r="968752" customFormat="1" ht="12.5" x14ac:dyDescent="0.25"/>
    <row r="968753" customFormat="1" ht="12.5" x14ac:dyDescent="0.25"/>
    <row r="968754" customFormat="1" ht="12.5" x14ac:dyDescent="0.25"/>
    <row r="968755" customFormat="1" ht="12.5" x14ac:dyDescent="0.25"/>
    <row r="968756" customFormat="1" ht="12.5" x14ac:dyDescent="0.25"/>
    <row r="968757" customFormat="1" ht="12.5" x14ac:dyDescent="0.25"/>
    <row r="968758" customFormat="1" ht="12.5" x14ac:dyDescent="0.25"/>
    <row r="968759" customFormat="1" ht="12.5" x14ac:dyDescent="0.25"/>
    <row r="968760" customFormat="1" ht="12.5" x14ac:dyDescent="0.25"/>
    <row r="968761" customFormat="1" ht="12.5" x14ac:dyDescent="0.25"/>
    <row r="968762" customFormat="1" ht="12.5" x14ac:dyDescent="0.25"/>
    <row r="968763" customFormat="1" ht="12.5" x14ac:dyDescent="0.25"/>
    <row r="968764" customFormat="1" ht="12.5" x14ac:dyDescent="0.25"/>
    <row r="968765" customFormat="1" ht="12.5" x14ac:dyDescent="0.25"/>
    <row r="968766" customFormat="1" ht="12.5" x14ac:dyDescent="0.25"/>
    <row r="968767" customFormat="1" ht="12.5" x14ac:dyDescent="0.25"/>
    <row r="968768" customFormat="1" ht="12.5" x14ac:dyDescent="0.25"/>
    <row r="968769" customFormat="1" ht="12.5" x14ac:dyDescent="0.25"/>
    <row r="968770" customFormat="1" ht="12.5" x14ac:dyDescent="0.25"/>
    <row r="968771" customFormat="1" ht="12.5" x14ac:dyDescent="0.25"/>
    <row r="968772" customFormat="1" ht="12.5" x14ac:dyDescent="0.25"/>
    <row r="968773" customFormat="1" ht="12.5" x14ac:dyDescent="0.25"/>
    <row r="968774" customFormat="1" ht="12.5" x14ac:dyDescent="0.25"/>
    <row r="968775" customFormat="1" ht="12.5" x14ac:dyDescent="0.25"/>
    <row r="968776" customFormat="1" ht="12.5" x14ac:dyDescent="0.25"/>
    <row r="968777" customFormat="1" ht="12.5" x14ac:dyDescent="0.25"/>
    <row r="968778" customFormat="1" ht="12.5" x14ac:dyDescent="0.25"/>
    <row r="968779" customFormat="1" ht="12.5" x14ac:dyDescent="0.25"/>
    <row r="968780" customFormat="1" ht="12.5" x14ac:dyDescent="0.25"/>
    <row r="968781" customFormat="1" ht="12.5" x14ac:dyDescent="0.25"/>
    <row r="968782" customFormat="1" ht="12.5" x14ac:dyDescent="0.25"/>
    <row r="968783" customFormat="1" ht="12.5" x14ac:dyDescent="0.25"/>
    <row r="968784" customFormat="1" ht="12.5" x14ac:dyDescent="0.25"/>
    <row r="968785" customFormat="1" ht="12.5" x14ac:dyDescent="0.25"/>
    <row r="968786" customFormat="1" ht="12.5" x14ac:dyDescent="0.25"/>
    <row r="968787" customFormat="1" ht="12.5" x14ac:dyDescent="0.25"/>
    <row r="968788" customFormat="1" ht="12.5" x14ac:dyDescent="0.25"/>
    <row r="968789" customFormat="1" ht="12.5" x14ac:dyDescent="0.25"/>
    <row r="968790" customFormat="1" ht="12.5" x14ac:dyDescent="0.25"/>
    <row r="968791" customFormat="1" ht="12.5" x14ac:dyDescent="0.25"/>
    <row r="968792" customFormat="1" ht="12.5" x14ac:dyDescent="0.25"/>
    <row r="968793" customFormat="1" ht="12.5" x14ac:dyDescent="0.25"/>
    <row r="968794" customFormat="1" ht="12.5" x14ac:dyDescent="0.25"/>
    <row r="968795" customFormat="1" ht="12.5" x14ac:dyDescent="0.25"/>
    <row r="968796" customFormat="1" ht="12.5" x14ac:dyDescent="0.25"/>
    <row r="968797" customFormat="1" ht="12.5" x14ac:dyDescent="0.25"/>
    <row r="968798" customFormat="1" ht="12.5" x14ac:dyDescent="0.25"/>
    <row r="968799" customFormat="1" ht="12.5" x14ac:dyDescent="0.25"/>
    <row r="968800" customFormat="1" ht="12.5" x14ac:dyDescent="0.25"/>
    <row r="968801" customFormat="1" ht="12.5" x14ac:dyDescent="0.25"/>
    <row r="968802" customFormat="1" ht="12.5" x14ac:dyDescent="0.25"/>
    <row r="968803" customFormat="1" ht="12.5" x14ac:dyDescent="0.25"/>
    <row r="968804" customFormat="1" ht="12.5" x14ac:dyDescent="0.25"/>
    <row r="968805" customFormat="1" ht="12.5" x14ac:dyDescent="0.25"/>
    <row r="968806" customFormat="1" ht="12.5" x14ac:dyDescent="0.25"/>
    <row r="968807" customFormat="1" ht="12.5" x14ac:dyDescent="0.25"/>
    <row r="968808" customFormat="1" ht="12.5" x14ac:dyDescent="0.25"/>
    <row r="968809" customFormat="1" ht="12.5" x14ac:dyDescent="0.25"/>
    <row r="968810" customFormat="1" ht="12.5" x14ac:dyDescent="0.25"/>
    <row r="968811" customFormat="1" ht="12.5" x14ac:dyDescent="0.25"/>
    <row r="968812" customFormat="1" ht="12.5" x14ac:dyDescent="0.25"/>
    <row r="968813" customFormat="1" ht="12.5" x14ac:dyDescent="0.25"/>
    <row r="968814" customFormat="1" ht="12.5" x14ac:dyDescent="0.25"/>
    <row r="968815" customFormat="1" ht="12.5" x14ac:dyDescent="0.25"/>
    <row r="968816" customFormat="1" ht="12.5" x14ac:dyDescent="0.25"/>
    <row r="968817" customFormat="1" ht="12.5" x14ac:dyDescent="0.25"/>
    <row r="968818" customFormat="1" ht="12.5" x14ac:dyDescent="0.25"/>
    <row r="968819" customFormat="1" ht="12.5" x14ac:dyDescent="0.25"/>
    <row r="968820" customFormat="1" ht="12.5" x14ac:dyDescent="0.25"/>
    <row r="968821" customFormat="1" ht="12.5" x14ac:dyDescent="0.25"/>
    <row r="968822" customFormat="1" ht="12.5" x14ac:dyDescent="0.25"/>
    <row r="968823" customFormat="1" ht="12.5" x14ac:dyDescent="0.25"/>
    <row r="968824" customFormat="1" ht="12.5" x14ac:dyDescent="0.25"/>
    <row r="968825" customFormat="1" ht="12.5" x14ac:dyDescent="0.25"/>
    <row r="968826" customFormat="1" ht="12.5" x14ac:dyDescent="0.25"/>
    <row r="968827" customFormat="1" ht="12.5" x14ac:dyDescent="0.25"/>
    <row r="968828" customFormat="1" ht="12.5" x14ac:dyDescent="0.25"/>
    <row r="968829" customFormat="1" ht="12.5" x14ac:dyDescent="0.25"/>
    <row r="968830" customFormat="1" ht="12.5" x14ac:dyDescent="0.25"/>
    <row r="968831" customFormat="1" ht="12.5" x14ac:dyDescent="0.25"/>
    <row r="968832" customFormat="1" ht="12.5" x14ac:dyDescent="0.25"/>
    <row r="968833" customFormat="1" ht="12.5" x14ac:dyDescent="0.25"/>
    <row r="968834" customFormat="1" ht="12.5" x14ac:dyDescent="0.25"/>
    <row r="968835" customFormat="1" ht="12.5" x14ac:dyDescent="0.25"/>
    <row r="968836" customFormat="1" ht="12.5" x14ac:dyDescent="0.25"/>
    <row r="968837" customFormat="1" ht="12.5" x14ac:dyDescent="0.25"/>
    <row r="968838" customFormat="1" ht="12.5" x14ac:dyDescent="0.25"/>
    <row r="968839" customFormat="1" ht="12.5" x14ac:dyDescent="0.25"/>
    <row r="968840" customFormat="1" ht="12.5" x14ac:dyDescent="0.25"/>
    <row r="968841" customFormat="1" ht="12.5" x14ac:dyDescent="0.25"/>
    <row r="968842" customFormat="1" ht="12.5" x14ac:dyDescent="0.25"/>
    <row r="968843" customFormat="1" ht="12.5" x14ac:dyDescent="0.25"/>
    <row r="968844" customFormat="1" ht="12.5" x14ac:dyDescent="0.25"/>
    <row r="968845" customFormat="1" ht="12.5" x14ac:dyDescent="0.25"/>
    <row r="968846" customFormat="1" ht="12.5" x14ac:dyDescent="0.25"/>
    <row r="968847" customFormat="1" ht="12.5" x14ac:dyDescent="0.25"/>
    <row r="968848" customFormat="1" ht="12.5" x14ac:dyDescent="0.25"/>
    <row r="968849" customFormat="1" ht="12.5" x14ac:dyDescent="0.25"/>
    <row r="968850" customFormat="1" ht="12.5" x14ac:dyDescent="0.25"/>
    <row r="968851" customFormat="1" ht="12.5" x14ac:dyDescent="0.25"/>
    <row r="968852" customFormat="1" ht="12.5" x14ac:dyDescent="0.25"/>
    <row r="968853" customFormat="1" ht="12.5" x14ac:dyDescent="0.25"/>
    <row r="968854" customFormat="1" ht="12.5" x14ac:dyDescent="0.25"/>
    <row r="968855" customFormat="1" ht="12.5" x14ac:dyDescent="0.25"/>
    <row r="968856" customFormat="1" ht="12.5" x14ac:dyDescent="0.25"/>
    <row r="968857" customFormat="1" ht="12.5" x14ac:dyDescent="0.25"/>
    <row r="968858" customFormat="1" ht="12.5" x14ac:dyDescent="0.25"/>
    <row r="968859" customFormat="1" ht="12.5" x14ac:dyDescent="0.25"/>
    <row r="968860" customFormat="1" ht="12.5" x14ac:dyDescent="0.25"/>
    <row r="968861" customFormat="1" ht="12.5" x14ac:dyDescent="0.25"/>
    <row r="968862" customFormat="1" ht="12.5" x14ac:dyDescent="0.25"/>
    <row r="968863" customFormat="1" ht="12.5" x14ac:dyDescent="0.25"/>
    <row r="968864" customFormat="1" ht="12.5" x14ac:dyDescent="0.25"/>
    <row r="968865" customFormat="1" ht="12.5" x14ac:dyDescent="0.25"/>
    <row r="968866" customFormat="1" ht="12.5" x14ac:dyDescent="0.25"/>
    <row r="968867" customFormat="1" ht="12.5" x14ac:dyDescent="0.25"/>
    <row r="968868" customFormat="1" ht="12.5" x14ac:dyDescent="0.25"/>
    <row r="968869" customFormat="1" ht="12.5" x14ac:dyDescent="0.25"/>
    <row r="968870" customFormat="1" ht="12.5" x14ac:dyDescent="0.25"/>
    <row r="968871" customFormat="1" ht="12.5" x14ac:dyDescent="0.25"/>
    <row r="968872" customFormat="1" ht="12.5" x14ac:dyDescent="0.25"/>
    <row r="968873" customFormat="1" ht="12.5" x14ac:dyDescent="0.25"/>
    <row r="968874" customFormat="1" ht="12.5" x14ac:dyDescent="0.25"/>
    <row r="968875" customFormat="1" ht="12.5" x14ac:dyDescent="0.25"/>
    <row r="968876" customFormat="1" ht="12.5" x14ac:dyDescent="0.25"/>
    <row r="968877" customFormat="1" ht="12.5" x14ac:dyDescent="0.25"/>
    <row r="968878" customFormat="1" ht="12.5" x14ac:dyDescent="0.25"/>
    <row r="968879" customFormat="1" ht="12.5" x14ac:dyDescent="0.25"/>
    <row r="968880" customFormat="1" ht="12.5" x14ac:dyDescent="0.25"/>
    <row r="968881" customFormat="1" ht="12.5" x14ac:dyDescent="0.25"/>
    <row r="968882" customFormat="1" ht="12.5" x14ac:dyDescent="0.25"/>
    <row r="968883" customFormat="1" ht="12.5" x14ac:dyDescent="0.25"/>
    <row r="968884" customFormat="1" ht="12.5" x14ac:dyDescent="0.25"/>
    <row r="968885" customFormat="1" ht="12.5" x14ac:dyDescent="0.25"/>
    <row r="968886" customFormat="1" ht="12.5" x14ac:dyDescent="0.25"/>
    <row r="968887" customFormat="1" ht="12.5" x14ac:dyDescent="0.25"/>
    <row r="968888" customFormat="1" ht="12.5" x14ac:dyDescent="0.25"/>
    <row r="968889" customFormat="1" ht="12.5" x14ac:dyDescent="0.25"/>
    <row r="968890" customFormat="1" ht="12.5" x14ac:dyDescent="0.25"/>
    <row r="968891" customFormat="1" ht="12.5" x14ac:dyDescent="0.25"/>
    <row r="968892" customFormat="1" ht="12.5" x14ac:dyDescent="0.25"/>
    <row r="968893" customFormat="1" ht="12.5" x14ac:dyDescent="0.25"/>
    <row r="968894" customFormat="1" ht="12.5" x14ac:dyDescent="0.25"/>
    <row r="968895" customFormat="1" ht="12.5" x14ac:dyDescent="0.25"/>
    <row r="968896" customFormat="1" ht="12.5" x14ac:dyDescent="0.25"/>
    <row r="968897" customFormat="1" ht="12.5" x14ac:dyDescent="0.25"/>
    <row r="968898" customFormat="1" ht="12.5" x14ac:dyDescent="0.25"/>
    <row r="968899" customFormat="1" ht="12.5" x14ac:dyDescent="0.25"/>
    <row r="968900" customFormat="1" ht="12.5" x14ac:dyDescent="0.25"/>
    <row r="968901" customFormat="1" ht="12.5" x14ac:dyDescent="0.25"/>
    <row r="968902" customFormat="1" ht="12.5" x14ac:dyDescent="0.25"/>
    <row r="968903" customFormat="1" ht="12.5" x14ac:dyDescent="0.25"/>
    <row r="968904" customFormat="1" ht="12.5" x14ac:dyDescent="0.25"/>
    <row r="968905" customFormat="1" ht="12.5" x14ac:dyDescent="0.25"/>
    <row r="968906" customFormat="1" ht="12.5" x14ac:dyDescent="0.25"/>
    <row r="968907" customFormat="1" ht="12.5" x14ac:dyDescent="0.25"/>
    <row r="968908" customFormat="1" ht="12.5" x14ac:dyDescent="0.25"/>
    <row r="968909" customFormat="1" ht="12.5" x14ac:dyDescent="0.25"/>
    <row r="968910" customFormat="1" ht="12.5" x14ac:dyDescent="0.25"/>
    <row r="968911" customFormat="1" ht="12.5" x14ac:dyDescent="0.25"/>
    <row r="968912" customFormat="1" ht="12.5" x14ac:dyDescent="0.25"/>
    <row r="968913" customFormat="1" ht="12.5" x14ac:dyDescent="0.25"/>
    <row r="968914" customFormat="1" ht="12.5" x14ac:dyDescent="0.25"/>
    <row r="968915" customFormat="1" ht="12.5" x14ac:dyDescent="0.25"/>
    <row r="968916" customFormat="1" ht="12.5" x14ac:dyDescent="0.25"/>
    <row r="968917" customFormat="1" ht="12.5" x14ac:dyDescent="0.25"/>
    <row r="968918" customFormat="1" ht="12.5" x14ac:dyDescent="0.25"/>
    <row r="968919" customFormat="1" ht="12.5" x14ac:dyDescent="0.25"/>
    <row r="968920" customFormat="1" ht="12.5" x14ac:dyDescent="0.25"/>
    <row r="968921" customFormat="1" ht="12.5" x14ac:dyDescent="0.25"/>
    <row r="968922" customFormat="1" ht="12.5" x14ac:dyDescent="0.25"/>
    <row r="968923" customFormat="1" ht="12.5" x14ac:dyDescent="0.25"/>
    <row r="968924" customFormat="1" ht="12.5" x14ac:dyDescent="0.25"/>
    <row r="968925" customFormat="1" ht="12.5" x14ac:dyDescent="0.25"/>
    <row r="968926" customFormat="1" ht="12.5" x14ac:dyDescent="0.25"/>
    <row r="968927" customFormat="1" ht="12.5" x14ac:dyDescent="0.25"/>
    <row r="968928" customFormat="1" ht="12.5" x14ac:dyDescent="0.25"/>
    <row r="968929" customFormat="1" ht="12.5" x14ac:dyDescent="0.25"/>
    <row r="968930" customFormat="1" ht="12.5" x14ac:dyDescent="0.25"/>
    <row r="968931" customFormat="1" ht="12.5" x14ac:dyDescent="0.25"/>
    <row r="968932" customFormat="1" ht="12.5" x14ac:dyDescent="0.25"/>
    <row r="968933" customFormat="1" ht="12.5" x14ac:dyDescent="0.25"/>
    <row r="968934" customFormat="1" ht="12.5" x14ac:dyDescent="0.25"/>
    <row r="968935" customFormat="1" ht="12.5" x14ac:dyDescent="0.25"/>
    <row r="968936" customFormat="1" ht="12.5" x14ac:dyDescent="0.25"/>
    <row r="968937" customFormat="1" ht="12.5" x14ac:dyDescent="0.25"/>
    <row r="968938" customFormat="1" ht="12.5" x14ac:dyDescent="0.25"/>
    <row r="968939" customFormat="1" ht="12.5" x14ac:dyDescent="0.25"/>
    <row r="968940" customFormat="1" ht="12.5" x14ac:dyDescent="0.25"/>
    <row r="968941" customFormat="1" ht="12.5" x14ac:dyDescent="0.25"/>
    <row r="968942" customFormat="1" ht="12.5" x14ac:dyDescent="0.25"/>
    <row r="968943" customFormat="1" ht="12.5" x14ac:dyDescent="0.25"/>
    <row r="968944" customFormat="1" ht="12.5" x14ac:dyDescent="0.25"/>
    <row r="968945" customFormat="1" ht="12.5" x14ac:dyDescent="0.25"/>
    <row r="968946" customFormat="1" ht="12.5" x14ac:dyDescent="0.25"/>
    <row r="968947" customFormat="1" ht="12.5" x14ac:dyDescent="0.25"/>
    <row r="968948" customFormat="1" ht="12.5" x14ac:dyDescent="0.25"/>
    <row r="968949" customFormat="1" ht="12.5" x14ac:dyDescent="0.25"/>
    <row r="968950" customFormat="1" ht="12.5" x14ac:dyDescent="0.25"/>
    <row r="968951" customFormat="1" ht="12.5" x14ac:dyDescent="0.25"/>
    <row r="968952" customFormat="1" ht="12.5" x14ac:dyDescent="0.25"/>
    <row r="968953" customFormat="1" ht="12.5" x14ac:dyDescent="0.25"/>
    <row r="968954" customFormat="1" ht="12.5" x14ac:dyDescent="0.25"/>
    <row r="968955" customFormat="1" ht="12.5" x14ac:dyDescent="0.25"/>
    <row r="968956" customFormat="1" ht="12.5" x14ac:dyDescent="0.25"/>
    <row r="968957" customFormat="1" ht="12.5" x14ac:dyDescent="0.25"/>
    <row r="968958" customFormat="1" ht="12.5" x14ac:dyDescent="0.25"/>
    <row r="968959" customFormat="1" ht="12.5" x14ac:dyDescent="0.25"/>
    <row r="968960" customFormat="1" ht="12.5" x14ac:dyDescent="0.25"/>
    <row r="968961" customFormat="1" ht="12.5" x14ac:dyDescent="0.25"/>
    <row r="968962" customFormat="1" ht="12.5" x14ac:dyDescent="0.25"/>
    <row r="968963" customFormat="1" ht="12.5" x14ac:dyDescent="0.25"/>
    <row r="968964" customFormat="1" ht="12.5" x14ac:dyDescent="0.25"/>
    <row r="968965" customFormat="1" ht="12.5" x14ac:dyDescent="0.25"/>
    <row r="968966" customFormat="1" ht="12.5" x14ac:dyDescent="0.25"/>
    <row r="968967" customFormat="1" ht="12.5" x14ac:dyDescent="0.25"/>
    <row r="968968" customFormat="1" ht="12.5" x14ac:dyDescent="0.25"/>
    <row r="968969" customFormat="1" ht="12.5" x14ac:dyDescent="0.25"/>
    <row r="968970" customFormat="1" ht="12.5" x14ac:dyDescent="0.25"/>
    <row r="968971" customFormat="1" ht="12.5" x14ac:dyDescent="0.25"/>
    <row r="968972" customFormat="1" ht="12.5" x14ac:dyDescent="0.25"/>
    <row r="968973" customFormat="1" ht="12.5" x14ac:dyDescent="0.25"/>
    <row r="968974" customFormat="1" ht="12.5" x14ac:dyDescent="0.25"/>
    <row r="968975" customFormat="1" ht="12.5" x14ac:dyDescent="0.25"/>
    <row r="968976" customFormat="1" ht="12.5" x14ac:dyDescent="0.25"/>
    <row r="968977" customFormat="1" ht="12.5" x14ac:dyDescent="0.25"/>
    <row r="968978" customFormat="1" ht="12.5" x14ac:dyDescent="0.25"/>
    <row r="968979" customFormat="1" ht="12.5" x14ac:dyDescent="0.25"/>
    <row r="968980" customFormat="1" ht="12.5" x14ac:dyDescent="0.25"/>
    <row r="968981" customFormat="1" ht="12.5" x14ac:dyDescent="0.25"/>
    <row r="968982" customFormat="1" ht="12.5" x14ac:dyDescent="0.25"/>
    <row r="968983" customFormat="1" ht="12.5" x14ac:dyDescent="0.25"/>
    <row r="968984" customFormat="1" ht="12.5" x14ac:dyDescent="0.25"/>
    <row r="968985" customFormat="1" ht="12.5" x14ac:dyDescent="0.25"/>
    <row r="968986" customFormat="1" ht="12.5" x14ac:dyDescent="0.25"/>
    <row r="968987" customFormat="1" ht="12.5" x14ac:dyDescent="0.25"/>
    <row r="968988" customFormat="1" ht="12.5" x14ac:dyDescent="0.25"/>
    <row r="968989" customFormat="1" ht="12.5" x14ac:dyDescent="0.25"/>
    <row r="968990" customFormat="1" ht="12.5" x14ac:dyDescent="0.25"/>
    <row r="968991" customFormat="1" ht="12.5" x14ac:dyDescent="0.25"/>
    <row r="968992" customFormat="1" ht="12.5" x14ac:dyDescent="0.25"/>
    <row r="968993" customFormat="1" ht="12.5" x14ac:dyDescent="0.25"/>
    <row r="968994" customFormat="1" ht="12.5" x14ac:dyDescent="0.25"/>
    <row r="968995" customFormat="1" ht="12.5" x14ac:dyDescent="0.25"/>
    <row r="968996" customFormat="1" ht="12.5" x14ac:dyDescent="0.25"/>
    <row r="968997" customFormat="1" ht="12.5" x14ac:dyDescent="0.25"/>
    <row r="968998" customFormat="1" ht="12.5" x14ac:dyDescent="0.25"/>
    <row r="968999" customFormat="1" ht="12.5" x14ac:dyDescent="0.25"/>
    <row r="969000" customFormat="1" ht="12.5" x14ac:dyDescent="0.25"/>
    <row r="969001" customFormat="1" ht="12.5" x14ac:dyDescent="0.25"/>
    <row r="969002" customFormat="1" ht="12.5" x14ac:dyDescent="0.25"/>
    <row r="969003" customFormat="1" ht="12.5" x14ac:dyDescent="0.25"/>
    <row r="969004" customFormat="1" ht="12.5" x14ac:dyDescent="0.25"/>
    <row r="969005" customFormat="1" ht="12.5" x14ac:dyDescent="0.25"/>
    <row r="969006" customFormat="1" ht="12.5" x14ac:dyDescent="0.25"/>
    <row r="969007" customFormat="1" ht="12.5" x14ac:dyDescent="0.25"/>
    <row r="969008" customFormat="1" ht="12.5" x14ac:dyDescent="0.25"/>
    <row r="969009" customFormat="1" ht="12.5" x14ac:dyDescent="0.25"/>
    <row r="969010" customFormat="1" ht="12.5" x14ac:dyDescent="0.25"/>
    <row r="969011" customFormat="1" ht="12.5" x14ac:dyDescent="0.25"/>
    <row r="969012" customFormat="1" ht="12.5" x14ac:dyDescent="0.25"/>
    <row r="969013" customFormat="1" ht="12.5" x14ac:dyDescent="0.25"/>
    <row r="969014" customFormat="1" ht="12.5" x14ac:dyDescent="0.25"/>
    <row r="969015" customFormat="1" ht="12.5" x14ac:dyDescent="0.25"/>
    <row r="969016" customFormat="1" ht="12.5" x14ac:dyDescent="0.25"/>
    <row r="969017" customFormat="1" ht="12.5" x14ac:dyDescent="0.25"/>
    <row r="969018" customFormat="1" ht="12.5" x14ac:dyDescent="0.25"/>
    <row r="969019" customFormat="1" ht="12.5" x14ac:dyDescent="0.25"/>
    <row r="969020" customFormat="1" ht="12.5" x14ac:dyDescent="0.25"/>
    <row r="969021" customFormat="1" ht="12.5" x14ac:dyDescent="0.25"/>
    <row r="969022" customFormat="1" ht="12.5" x14ac:dyDescent="0.25"/>
    <row r="969023" customFormat="1" ht="12.5" x14ac:dyDescent="0.25"/>
    <row r="969024" customFormat="1" ht="12.5" x14ac:dyDescent="0.25"/>
    <row r="969025" customFormat="1" ht="12.5" x14ac:dyDescent="0.25"/>
    <row r="969026" customFormat="1" ht="12.5" x14ac:dyDescent="0.25"/>
    <row r="969027" customFormat="1" ht="12.5" x14ac:dyDescent="0.25"/>
    <row r="969028" customFormat="1" ht="12.5" x14ac:dyDescent="0.25"/>
    <row r="969029" customFormat="1" ht="12.5" x14ac:dyDescent="0.25"/>
    <row r="969030" customFormat="1" ht="12.5" x14ac:dyDescent="0.25"/>
    <row r="969031" customFormat="1" ht="12.5" x14ac:dyDescent="0.25"/>
    <row r="969032" customFormat="1" ht="12.5" x14ac:dyDescent="0.25"/>
    <row r="969033" customFormat="1" ht="12.5" x14ac:dyDescent="0.25"/>
    <row r="969034" customFormat="1" ht="12.5" x14ac:dyDescent="0.25"/>
    <row r="969035" customFormat="1" ht="12.5" x14ac:dyDescent="0.25"/>
    <row r="969036" customFormat="1" ht="12.5" x14ac:dyDescent="0.25"/>
    <row r="969037" customFormat="1" ht="12.5" x14ac:dyDescent="0.25"/>
    <row r="969038" customFormat="1" ht="12.5" x14ac:dyDescent="0.25"/>
    <row r="969039" customFormat="1" ht="12.5" x14ac:dyDescent="0.25"/>
    <row r="969040" customFormat="1" ht="12.5" x14ac:dyDescent="0.25"/>
    <row r="969041" customFormat="1" ht="12.5" x14ac:dyDescent="0.25"/>
    <row r="969042" customFormat="1" ht="12.5" x14ac:dyDescent="0.25"/>
    <row r="969043" customFormat="1" ht="12.5" x14ac:dyDescent="0.25"/>
    <row r="969044" customFormat="1" ht="12.5" x14ac:dyDescent="0.25"/>
    <row r="969045" customFormat="1" ht="12.5" x14ac:dyDescent="0.25"/>
    <row r="969046" customFormat="1" ht="12.5" x14ac:dyDescent="0.25"/>
    <row r="969047" customFormat="1" ht="12.5" x14ac:dyDescent="0.25"/>
    <row r="969048" customFormat="1" ht="12.5" x14ac:dyDescent="0.25"/>
    <row r="969049" customFormat="1" ht="12.5" x14ac:dyDescent="0.25"/>
    <row r="969050" customFormat="1" ht="12.5" x14ac:dyDescent="0.25"/>
    <row r="969051" customFormat="1" ht="12.5" x14ac:dyDescent="0.25"/>
    <row r="969052" customFormat="1" ht="12.5" x14ac:dyDescent="0.25"/>
    <row r="969053" customFormat="1" ht="12.5" x14ac:dyDescent="0.25"/>
    <row r="969054" customFormat="1" ht="12.5" x14ac:dyDescent="0.25"/>
    <row r="969055" customFormat="1" ht="12.5" x14ac:dyDescent="0.25"/>
    <row r="969056" customFormat="1" ht="12.5" x14ac:dyDescent="0.25"/>
    <row r="969057" customFormat="1" ht="12.5" x14ac:dyDescent="0.25"/>
    <row r="969058" customFormat="1" ht="12.5" x14ac:dyDescent="0.25"/>
    <row r="969059" customFormat="1" ht="12.5" x14ac:dyDescent="0.25"/>
    <row r="969060" customFormat="1" ht="12.5" x14ac:dyDescent="0.25"/>
    <row r="969061" customFormat="1" ht="12.5" x14ac:dyDescent="0.25"/>
    <row r="969062" customFormat="1" ht="12.5" x14ac:dyDescent="0.25"/>
    <row r="969063" customFormat="1" ht="12.5" x14ac:dyDescent="0.25"/>
    <row r="969064" customFormat="1" ht="12.5" x14ac:dyDescent="0.25"/>
    <row r="969065" customFormat="1" ht="12.5" x14ac:dyDescent="0.25"/>
    <row r="969066" customFormat="1" ht="12.5" x14ac:dyDescent="0.25"/>
    <row r="969067" customFormat="1" ht="12.5" x14ac:dyDescent="0.25"/>
    <row r="969068" customFormat="1" ht="12.5" x14ac:dyDescent="0.25"/>
    <row r="969069" customFormat="1" ht="12.5" x14ac:dyDescent="0.25"/>
    <row r="969070" customFormat="1" ht="12.5" x14ac:dyDescent="0.25"/>
    <row r="969071" customFormat="1" ht="12.5" x14ac:dyDescent="0.25"/>
    <row r="969072" customFormat="1" ht="12.5" x14ac:dyDescent="0.25"/>
    <row r="969073" customFormat="1" ht="12.5" x14ac:dyDescent="0.25"/>
    <row r="969074" customFormat="1" ht="12.5" x14ac:dyDescent="0.25"/>
    <row r="969075" customFormat="1" ht="12.5" x14ac:dyDescent="0.25"/>
    <row r="969076" customFormat="1" ht="12.5" x14ac:dyDescent="0.25"/>
    <row r="969077" customFormat="1" ht="12.5" x14ac:dyDescent="0.25"/>
    <row r="969078" customFormat="1" ht="12.5" x14ac:dyDescent="0.25"/>
    <row r="969079" customFormat="1" ht="12.5" x14ac:dyDescent="0.25"/>
    <row r="969080" customFormat="1" ht="12.5" x14ac:dyDescent="0.25"/>
    <row r="969081" customFormat="1" ht="12.5" x14ac:dyDescent="0.25"/>
    <row r="969082" customFormat="1" ht="12.5" x14ac:dyDescent="0.25"/>
    <row r="969083" customFormat="1" ht="12.5" x14ac:dyDescent="0.25"/>
    <row r="969084" customFormat="1" ht="12.5" x14ac:dyDescent="0.25"/>
    <row r="969085" customFormat="1" ht="12.5" x14ac:dyDescent="0.25"/>
    <row r="969086" customFormat="1" ht="12.5" x14ac:dyDescent="0.25"/>
    <row r="969087" customFormat="1" ht="12.5" x14ac:dyDescent="0.25"/>
    <row r="969088" customFormat="1" ht="12.5" x14ac:dyDescent="0.25"/>
    <row r="969089" customFormat="1" ht="12.5" x14ac:dyDescent="0.25"/>
    <row r="969090" customFormat="1" ht="12.5" x14ac:dyDescent="0.25"/>
    <row r="969091" customFormat="1" ht="12.5" x14ac:dyDescent="0.25"/>
    <row r="969092" customFormat="1" ht="12.5" x14ac:dyDescent="0.25"/>
    <row r="969093" customFormat="1" ht="12.5" x14ac:dyDescent="0.25"/>
    <row r="969094" customFormat="1" ht="12.5" x14ac:dyDescent="0.25"/>
    <row r="969095" customFormat="1" ht="12.5" x14ac:dyDescent="0.25"/>
    <row r="969096" customFormat="1" ht="12.5" x14ac:dyDescent="0.25"/>
    <row r="969097" customFormat="1" ht="12.5" x14ac:dyDescent="0.25"/>
    <row r="969098" customFormat="1" ht="12.5" x14ac:dyDescent="0.25"/>
    <row r="969099" customFormat="1" ht="12.5" x14ac:dyDescent="0.25"/>
    <row r="969100" customFormat="1" ht="12.5" x14ac:dyDescent="0.25"/>
    <row r="969101" customFormat="1" ht="12.5" x14ac:dyDescent="0.25"/>
    <row r="969102" customFormat="1" ht="12.5" x14ac:dyDescent="0.25"/>
    <row r="969103" customFormat="1" ht="12.5" x14ac:dyDescent="0.25"/>
    <row r="969104" customFormat="1" ht="12.5" x14ac:dyDescent="0.25"/>
    <row r="969105" customFormat="1" ht="12.5" x14ac:dyDescent="0.25"/>
    <row r="969106" customFormat="1" ht="12.5" x14ac:dyDescent="0.25"/>
    <row r="969107" customFormat="1" ht="12.5" x14ac:dyDescent="0.25"/>
    <row r="969108" customFormat="1" ht="12.5" x14ac:dyDescent="0.25"/>
    <row r="969109" customFormat="1" ht="12.5" x14ac:dyDescent="0.25"/>
    <row r="969110" customFormat="1" ht="12.5" x14ac:dyDescent="0.25"/>
    <row r="969111" customFormat="1" ht="12.5" x14ac:dyDescent="0.25"/>
    <row r="969112" customFormat="1" ht="12.5" x14ac:dyDescent="0.25"/>
    <row r="969113" customFormat="1" ht="12.5" x14ac:dyDescent="0.25"/>
    <row r="969114" customFormat="1" ht="12.5" x14ac:dyDescent="0.25"/>
    <row r="969115" customFormat="1" ht="12.5" x14ac:dyDescent="0.25"/>
    <row r="969116" customFormat="1" ht="12.5" x14ac:dyDescent="0.25"/>
    <row r="969117" customFormat="1" ht="12.5" x14ac:dyDescent="0.25"/>
    <row r="969118" customFormat="1" ht="12.5" x14ac:dyDescent="0.25"/>
    <row r="969119" customFormat="1" ht="12.5" x14ac:dyDescent="0.25"/>
    <row r="969120" customFormat="1" ht="12.5" x14ac:dyDescent="0.25"/>
    <row r="969121" customFormat="1" ht="12.5" x14ac:dyDescent="0.25"/>
    <row r="969122" customFormat="1" ht="12.5" x14ac:dyDescent="0.25"/>
    <row r="969123" customFormat="1" ht="12.5" x14ac:dyDescent="0.25"/>
    <row r="969124" customFormat="1" ht="12.5" x14ac:dyDescent="0.25"/>
    <row r="969125" customFormat="1" ht="12.5" x14ac:dyDescent="0.25"/>
    <row r="969126" customFormat="1" ht="12.5" x14ac:dyDescent="0.25"/>
    <row r="969127" customFormat="1" ht="12.5" x14ac:dyDescent="0.25"/>
    <row r="969128" customFormat="1" ht="12.5" x14ac:dyDescent="0.25"/>
    <row r="969129" customFormat="1" ht="12.5" x14ac:dyDescent="0.25"/>
    <row r="969130" customFormat="1" ht="12.5" x14ac:dyDescent="0.25"/>
    <row r="969131" customFormat="1" ht="12.5" x14ac:dyDescent="0.25"/>
    <row r="969132" customFormat="1" ht="12.5" x14ac:dyDescent="0.25"/>
    <row r="969133" customFormat="1" ht="12.5" x14ac:dyDescent="0.25"/>
    <row r="969134" customFormat="1" ht="12.5" x14ac:dyDescent="0.25"/>
    <row r="969135" customFormat="1" ht="12.5" x14ac:dyDescent="0.25"/>
    <row r="969136" customFormat="1" ht="12.5" x14ac:dyDescent="0.25"/>
    <row r="969137" customFormat="1" ht="12.5" x14ac:dyDescent="0.25"/>
    <row r="969138" customFormat="1" ht="12.5" x14ac:dyDescent="0.25"/>
    <row r="969139" customFormat="1" ht="12.5" x14ac:dyDescent="0.25"/>
    <row r="969140" customFormat="1" ht="12.5" x14ac:dyDescent="0.25"/>
    <row r="969141" customFormat="1" ht="12.5" x14ac:dyDescent="0.25"/>
    <row r="969142" customFormat="1" ht="12.5" x14ac:dyDescent="0.25"/>
    <row r="969143" customFormat="1" ht="12.5" x14ac:dyDescent="0.25"/>
    <row r="969144" customFormat="1" ht="12.5" x14ac:dyDescent="0.25"/>
    <row r="969145" customFormat="1" ht="12.5" x14ac:dyDescent="0.25"/>
    <row r="969146" customFormat="1" ht="12.5" x14ac:dyDescent="0.25"/>
    <row r="969147" customFormat="1" ht="12.5" x14ac:dyDescent="0.25"/>
    <row r="969148" customFormat="1" ht="12.5" x14ac:dyDescent="0.25"/>
    <row r="969149" customFormat="1" ht="12.5" x14ac:dyDescent="0.25"/>
    <row r="969150" customFormat="1" ht="12.5" x14ac:dyDescent="0.25"/>
    <row r="969151" customFormat="1" ht="12.5" x14ac:dyDescent="0.25"/>
    <row r="969152" customFormat="1" ht="12.5" x14ac:dyDescent="0.25"/>
    <row r="969153" customFormat="1" ht="12.5" x14ac:dyDescent="0.25"/>
    <row r="969154" customFormat="1" ht="12.5" x14ac:dyDescent="0.25"/>
    <row r="969155" customFormat="1" ht="12.5" x14ac:dyDescent="0.25"/>
    <row r="969156" customFormat="1" ht="12.5" x14ac:dyDescent="0.25"/>
    <row r="969157" customFormat="1" ht="12.5" x14ac:dyDescent="0.25"/>
    <row r="969158" customFormat="1" ht="12.5" x14ac:dyDescent="0.25"/>
    <row r="969159" customFormat="1" ht="12.5" x14ac:dyDescent="0.25"/>
    <row r="969160" customFormat="1" ht="12.5" x14ac:dyDescent="0.25"/>
    <row r="969161" customFormat="1" ht="12.5" x14ac:dyDescent="0.25"/>
    <row r="969162" customFormat="1" ht="12.5" x14ac:dyDescent="0.25"/>
    <row r="969163" customFormat="1" ht="12.5" x14ac:dyDescent="0.25"/>
    <row r="969164" customFormat="1" ht="12.5" x14ac:dyDescent="0.25"/>
    <row r="969165" customFormat="1" ht="12.5" x14ac:dyDescent="0.25"/>
    <row r="969166" customFormat="1" ht="12.5" x14ac:dyDescent="0.25"/>
    <row r="969167" customFormat="1" ht="12.5" x14ac:dyDescent="0.25"/>
    <row r="969168" customFormat="1" ht="12.5" x14ac:dyDescent="0.25"/>
    <row r="969169" customFormat="1" ht="12.5" x14ac:dyDescent="0.25"/>
    <row r="969170" customFormat="1" ht="12.5" x14ac:dyDescent="0.25"/>
    <row r="969171" customFormat="1" ht="12.5" x14ac:dyDescent="0.25"/>
    <row r="969172" customFormat="1" ht="12.5" x14ac:dyDescent="0.25"/>
    <row r="969173" customFormat="1" ht="12.5" x14ac:dyDescent="0.25"/>
    <row r="969174" customFormat="1" ht="12.5" x14ac:dyDescent="0.25"/>
    <row r="969175" customFormat="1" ht="12.5" x14ac:dyDescent="0.25"/>
    <row r="969176" customFormat="1" ht="12.5" x14ac:dyDescent="0.25"/>
    <row r="969177" customFormat="1" ht="12.5" x14ac:dyDescent="0.25"/>
    <row r="969178" customFormat="1" ht="12.5" x14ac:dyDescent="0.25"/>
    <row r="969179" customFormat="1" ht="12.5" x14ac:dyDescent="0.25"/>
    <row r="969180" customFormat="1" ht="12.5" x14ac:dyDescent="0.25"/>
    <row r="969181" customFormat="1" ht="12.5" x14ac:dyDescent="0.25"/>
    <row r="969182" customFormat="1" ht="12.5" x14ac:dyDescent="0.25"/>
    <row r="969183" customFormat="1" ht="12.5" x14ac:dyDescent="0.25"/>
    <row r="969184" customFormat="1" ht="12.5" x14ac:dyDescent="0.25"/>
    <row r="969185" customFormat="1" ht="12.5" x14ac:dyDescent="0.25"/>
    <row r="969186" customFormat="1" ht="12.5" x14ac:dyDescent="0.25"/>
    <row r="969187" customFormat="1" ht="12.5" x14ac:dyDescent="0.25"/>
    <row r="969188" customFormat="1" ht="12.5" x14ac:dyDescent="0.25"/>
    <row r="969189" customFormat="1" ht="12.5" x14ac:dyDescent="0.25"/>
    <row r="969190" customFormat="1" ht="12.5" x14ac:dyDescent="0.25"/>
    <row r="969191" customFormat="1" ht="12.5" x14ac:dyDescent="0.25"/>
    <row r="969192" customFormat="1" ht="12.5" x14ac:dyDescent="0.25"/>
    <row r="969193" customFormat="1" ht="12.5" x14ac:dyDescent="0.25"/>
    <row r="969194" customFormat="1" ht="12.5" x14ac:dyDescent="0.25"/>
    <row r="969195" customFormat="1" ht="12.5" x14ac:dyDescent="0.25"/>
    <row r="969196" customFormat="1" ht="12.5" x14ac:dyDescent="0.25"/>
    <row r="969197" customFormat="1" ht="12.5" x14ac:dyDescent="0.25"/>
    <row r="969198" customFormat="1" ht="12.5" x14ac:dyDescent="0.25"/>
    <row r="969199" customFormat="1" ht="12.5" x14ac:dyDescent="0.25"/>
    <row r="969200" customFormat="1" ht="12.5" x14ac:dyDescent="0.25"/>
    <row r="969201" customFormat="1" ht="12.5" x14ac:dyDescent="0.25"/>
    <row r="969202" customFormat="1" ht="12.5" x14ac:dyDescent="0.25"/>
    <row r="969203" customFormat="1" ht="12.5" x14ac:dyDescent="0.25"/>
    <row r="969204" customFormat="1" ht="12.5" x14ac:dyDescent="0.25"/>
    <row r="969205" customFormat="1" ht="12.5" x14ac:dyDescent="0.25"/>
    <row r="969206" customFormat="1" ht="12.5" x14ac:dyDescent="0.25"/>
    <row r="969207" customFormat="1" ht="12.5" x14ac:dyDescent="0.25"/>
    <row r="969208" customFormat="1" ht="12.5" x14ac:dyDescent="0.25"/>
    <row r="969209" customFormat="1" ht="12.5" x14ac:dyDescent="0.25"/>
    <row r="969210" customFormat="1" ht="12.5" x14ac:dyDescent="0.25"/>
    <row r="969211" customFormat="1" ht="12.5" x14ac:dyDescent="0.25"/>
    <row r="969212" customFormat="1" ht="12.5" x14ac:dyDescent="0.25"/>
    <row r="969213" customFormat="1" ht="12.5" x14ac:dyDescent="0.25"/>
    <row r="969214" customFormat="1" ht="12.5" x14ac:dyDescent="0.25"/>
    <row r="969215" customFormat="1" ht="12.5" x14ac:dyDescent="0.25"/>
    <row r="969216" customFormat="1" ht="12.5" x14ac:dyDescent="0.25"/>
    <row r="969217" customFormat="1" ht="12.5" x14ac:dyDescent="0.25"/>
    <row r="969218" customFormat="1" ht="12.5" x14ac:dyDescent="0.25"/>
    <row r="969219" customFormat="1" ht="12.5" x14ac:dyDescent="0.25"/>
    <row r="969220" customFormat="1" ht="12.5" x14ac:dyDescent="0.25"/>
    <row r="969221" customFormat="1" ht="12.5" x14ac:dyDescent="0.25"/>
    <row r="969222" customFormat="1" ht="12.5" x14ac:dyDescent="0.25"/>
    <row r="969223" customFormat="1" ht="12.5" x14ac:dyDescent="0.25"/>
    <row r="969224" customFormat="1" ht="12.5" x14ac:dyDescent="0.25"/>
    <row r="969225" customFormat="1" ht="12.5" x14ac:dyDescent="0.25"/>
    <row r="969226" customFormat="1" ht="12.5" x14ac:dyDescent="0.25"/>
    <row r="969227" customFormat="1" ht="12.5" x14ac:dyDescent="0.25"/>
    <row r="969228" customFormat="1" ht="12.5" x14ac:dyDescent="0.25"/>
    <row r="969229" customFormat="1" ht="12.5" x14ac:dyDescent="0.25"/>
    <row r="969230" customFormat="1" ht="12.5" x14ac:dyDescent="0.25"/>
    <row r="969231" customFormat="1" ht="12.5" x14ac:dyDescent="0.25"/>
    <row r="969232" customFormat="1" ht="12.5" x14ac:dyDescent="0.25"/>
    <row r="969233" customFormat="1" ht="12.5" x14ac:dyDescent="0.25"/>
    <row r="969234" customFormat="1" ht="12.5" x14ac:dyDescent="0.25"/>
    <row r="969235" customFormat="1" ht="12.5" x14ac:dyDescent="0.25"/>
    <row r="969236" customFormat="1" ht="12.5" x14ac:dyDescent="0.25"/>
    <row r="969237" customFormat="1" ht="12.5" x14ac:dyDescent="0.25"/>
    <row r="969238" customFormat="1" ht="12.5" x14ac:dyDescent="0.25"/>
    <row r="969239" customFormat="1" ht="12.5" x14ac:dyDescent="0.25"/>
    <row r="969240" customFormat="1" ht="12.5" x14ac:dyDescent="0.25"/>
    <row r="969241" customFormat="1" ht="12.5" x14ac:dyDescent="0.25"/>
    <row r="969242" customFormat="1" ht="12.5" x14ac:dyDescent="0.25"/>
    <row r="969243" customFormat="1" ht="12.5" x14ac:dyDescent="0.25"/>
    <row r="969244" customFormat="1" ht="12.5" x14ac:dyDescent="0.25"/>
    <row r="969245" customFormat="1" ht="12.5" x14ac:dyDescent="0.25"/>
    <row r="969246" customFormat="1" ht="12.5" x14ac:dyDescent="0.25"/>
    <row r="969247" customFormat="1" ht="12.5" x14ac:dyDescent="0.25"/>
    <row r="969248" customFormat="1" ht="12.5" x14ac:dyDescent="0.25"/>
    <row r="969249" customFormat="1" ht="12.5" x14ac:dyDescent="0.25"/>
    <row r="969250" customFormat="1" ht="12.5" x14ac:dyDescent="0.25"/>
    <row r="969251" customFormat="1" ht="12.5" x14ac:dyDescent="0.25"/>
    <row r="969252" customFormat="1" ht="12.5" x14ac:dyDescent="0.25"/>
    <row r="969253" customFormat="1" ht="12.5" x14ac:dyDescent="0.25"/>
    <row r="969254" customFormat="1" ht="12.5" x14ac:dyDescent="0.25"/>
    <row r="969255" customFormat="1" ht="12.5" x14ac:dyDescent="0.25"/>
    <row r="969256" customFormat="1" ht="12.5" x14ac:dyDescent="0.25"/>
    <row r="969257" customFormat="1" ht="12.5" x14ac:dyDescent="0.25"/>
    <row r="969258" customFormat="1" ht="12.5" x14ac:dyDescent="0.25"/>
    <row r="969259" customFormat="1" ht="12.5" x14ac:dyDescent="0.25"/>
    <row r="969260" customFormat="1" ht="12.5" x14ac:dyDescent="0.25"/>
    <row r="969261" customFormat="1" ht="12.5" x14ac:dyDescent="0.25"/>
    <row r="969262" customFormat="1" ht="12.5" x14ac:dyDescent="0.25"/>
    <row r="969263" customFormat="1" ht="12.5" x14ac:dyDescent="0.25"/>
    <row r="969264" customFormat="1" ht="12.5" x14ac:dyDescent="0.25"/>
    <row r="969265" customFormat="1" ht="12.5" x14ac:dyDescent="0.25"/>
    <row r="969266" customFormat="1" ht="12.5" x14ac:dyDescent="0.25"/>
    <row r="969267" customFormat="1" ht="12.5" x14ac:dyDescent="0.25"/>
    <row r="969268" customFormat="1" ht="12.5" x14ac:dyDescent="0.25"/>
    <row r="969269" customFormat="1" ht="12.5" x14ac:dyDescent="0.25"/>
    <row r="969270" customFormat="1" ht="12.5" x14ac:dyDescent="0.25"/>
    <row r="969271" customFormat="1" ht="12.5" x14ac:dyDescent="0.25"/>
    <row r="969272" customFormat="1" ht="12.5" x14ac:dyDescent="0.25"/>
    <row r="969273" customFormat="1" ht="12.5" x14ac:dyDescent="0.25"/>
    <row r="969274" customFormat="1" ht="12.5" x14ac:dyDescent="0.25"/>
    <row r="969275" customFormat="1" ht="12.5" x14ac:dyDescent="0.25"/>
    <row r="969276" customFormat="1" ht="12.5" x14ac:dyDescent="0.25"/>
    <row r="969277" customFormat="1" ht="12.5" x14ac:dyDescent="0.25"/>
    <row r="969278" customFormat="1" ht="12.5" x14ac:dyDescent="0.25"/>
    <row r="969279" customFormat="1" ht="12.5" x14ac:dyDescent="0.25"/>
    <row r="969280" customFormat="1" ht="12.5" x14ac:dyDescent="0.25"/>
    <row r="969281" customFormat="1" ht="12.5" x14ac:dyDescent="0.25"/>
    <row r="969282" customFormat="1" ht="12.5" x14ac:dyDescent="0.25"/>
    <row r="969283" customFormat="1" ht="12.5" x14ac:dyDescent="0.25"/>
    <row r="969284" customFormat="1" ht="12.5" x14ac:dyDescent="0.25"/>
    <row r="969285" customFormat="1" ht="12.5" x14ac:dyDescent="0.25"/>
    <row r="969286" customFormat="1" ht="12.5" x14ac:dyDescent="0.25"/>
    <row r="969287" customFormat="1" ht="12.5" x14ac:dyDescent="0.25"/>
    <row r="969288" customFormat="1" ht="12.5" x14ac:dyDescent="0.25"/>
    <row r="969289" customFormat="1" ht="12.5" x14ac:dyDescent="0.25"/>
    <row r="969290" customFormat="1" ht="12.5" x14ac:dyDescent="0.25"/>
    <row r="969291" customFormat="1" ht="12.5" x14ac:dyDescent="0.25"/>
    <row r="969292" customFormat="1" ht="12.5" x14ac:dyDescent="0.25"/>
    <row r="969293" customFormat="1" ht="12.5" x14ac:dyDescent="0.25"/>
    <row r="969294" customFormat="1" ht="12.5" x14ac:dyDescent="0.25"/>
    <row r="969295" customFormat="1" ht="12.5" x14ac:dyDescent="0.25"/>
    <row r="969296" customFormat="1" ht="12.5" x14ac:dyDescent="0.25"/>
    <row r="969297" customFormat="1" ht="12.5" x14ac:dyDescent="0.25"/>
    <row r="969298" customFormat="1" ht="12.5" x14ac:dyDescent="0.25"/>
    <row r="969299" customFormat="1" ht="12.5" x14ac:dyDescent="0.25"/>
    <row r="969300" customFormat="1" ht="12.5" x14ac:dyDescent="0.25"/>
    <row r="969301" customFormat="1" ht="12.5" x14ac:dyDescent="0.25"/>
    <row r="969302" customFormat="1" ht="12.5" x14ac:dyDescent="0.25"/>
    <row r="969303" customFormat="1" ht="12.5" x14ac:dyDescent="0.25"/>
    <row r="969304" customFormat="1" ht="12.5" x14ac:dyDescent="0.25"/>
    <row r="969305" customFormat="1" ht="12.5" x14ac:dyDescent="0.25"/>
    <row r="969306" customFormat="1" ht="12.5" x14ac:dyDescent="0.25"/>
    <row r="969307" customFormat="1" ht="12.5" x14ac:dyDescent="0.25"/>
    <row r="969308" customFormat="1" ht="12.5" x14ac:dyDescent="0.25"/>
    <row r="969309" customFormat="1" ht="12.5" x14ac:dyDescent="0.25"/>
    <row r="969310" customFormat="1" ht="12.5" x14ac:dyDescent="0.25"/>
    <row r="969311" customFormat="1" ht="12.5" x14ac:dyDescent="0.25"/>
    <row r="969312" customFormat="1" ht="12.5" x14ac:dyDescent="0.25"/>
    <row r="969313" customFormat="1" ht="12.5" x14ac:dyDescent="0.25"/>
    <row r="969314" customFormat="1" ht="12.5" x14ac:dyDescent="0.25"/>
    <row r="969315" customFormat="1" ht="12.5" x14ac:dyDescent="0.25"/>
    <row r="969316" customFormat="1" ht="12.5" x14ac:dyDescent="0.25"/>
    <row r="969317" customFormat="1" ht="12.5" x14ac:dyDescent="0.25"/>
    <row r="969318" customFormat="1" ht="12.5" x14ac:dyDescent="0.25"/>
    <row r="969319" customFormat="1" ht="12.5" x14ac:dyDescent="0.25"/>
    <row r="969320" customFormat="1" ht="12.5" x14ac:dyDescent="0.25"/>
    <row r="969321" customFormat="1" ht="12.5" x14ac:dyDescent="0.25"/>
    <row r="969322" customFormat="1" ht="12.5" x14ac:dyDescent="0.25"/>
    <row r="969323" customFormat="1" ht="12.5" x14ac:dyDescent="0.25"/>
    <row r="969324" customFormat="1" ht="12.5" x14ac:dyDescent="0.25"/>
    <row r="969325" customFormat="1" ht="12.5" x14ac:dyDescent="0.25"/>
    <row r="969326" customFormat="1" ht="12.5" x14ac:dyDescent="0.25"/>
    <row r="969327" customFormat="1" ht="12.5" x14ac:dyDescent="0.25"/>
    <row r="969328" customFormat="1" ht="12.5" x14ac:dyDescent="0.25"/>
    <row r="969329" customFormat="1" ht="12.5" x14ac:dyDescent="0.25"/>
    <row r="969330" customFormat="1" ht="12.5" x14ac:dyDescent="0.25"/>
    <row r="969331" customFormat="1" ht="12.5" x14ac:dyDescent="0.25"/>
    <row r="969332" customFormat="1" ht="12.5" x14ac:dyDescent="0.25"/>
    <row r="969333" customFormat="1" ht="12.5" x14ac:dyDescent="0.25"/>
    <row r="969334" customFormat="1" ht="12.5" x14ac:dyDescent="0.25"/>
    <row r="969335" customFormat="1" ht="12.5" x14ac:dyDescent="0.25"/>
    <row r="969336" customFormat="1" ht="12.5" x14ac:dyDescent="0.25"/>
    <row r="969337" customFormat="1" ht="12.5" x14ac:dyDescent="0.25"/>
    <row r="969338" customFormat="1" ht="12.5" x14ac:dyDescent="0.25"/>
    <row r="969339" customFormat="1" ht="12.5" x14ac:dyDescent="0.25"/>
    <row r="969340" customFormat="1" ht="12.5" x14ac:dyDescent="0.25"/>
    <row r="969341" customFormat="1" ht="12.5" x14ac:dyDescent="0.25"/>
    <row r="969342" customFormat="1" ht="12.5" x14ac:dyDescent="0.25"/>
    <row r="969343" customFormat="1" ht="12.5" x14ac:dyDescent="0.25"/>
    <row r="969344" customFormat="1" ht="12.5" x14ac:dyDescent="0.25"/>
    <row r="969345" customFormat="1" ht="12.5" x14ac:dyDescent="0.25"/>
    <row r="969346" customFormat="1" ht="12.5" x14ac:dyDescent="0.25"/>
    <row r="969347" customFormat="1" ht="12.5" x14ac:dyDescent="0.25"/>
    <row r="969348" customFormat="1" ht="12.5" x14ac:dyDescent="0.25"/>
    <row r="969349" customFormat="1" ht="12.5" x14ac:dyDescent="0.25"/>
    <row r="969350" customFormat="1" ht="12.5" x14ac:dyDescent="0.25"/>
    <row r="969351" customFormat="1" ht="12.5" x14ac:dyDescent="0.25"/>
    <row r="969352" customFormat="1" ht="12.5" x14ac:dyDescent="0.25"/>
    <row r="969353" customFormat="1" ht="12.5" x14ac:dyDescent="0.25"/>
    <row r="969354" customFormat="1" ht="12.5" x14ac:dyDescent="0.25"/>
    <row r="969355" customFormat="1" ht="12.5" x14ac:dyDescent="0.25"/>
    <row r="969356" customFormat="1" ht="12.5" x14ac:dyDescent="0.25"/>
    <row r="969357" customFormat="1" ht="12.5" x14ac:dyDescent="0.25"/>
    <row r="969358" customFormat="1" ht="12.5" x14ac:dyDescent="0.25"/>
    <row r="969359" customFormat="1" ht="12.5" x14ac:dyDescent="0.25"/>
    <row r="969360" customFormat="1" ht="12.5" x14ac:dyDescent="0.25"/>
    <row r="969361" customFormat="1" ht="12.5" x14ac:dyDescent="0.25"/>
    <row r="969362" customFormat="1" ht="12.5" x14ac:dyDescent="0.25"/>
    <row r="969363" customFormat="1" ht="12.5" x14ac:dyDescent="0.25"/>
    <row r="969364" customFormat="1" ht="12.5" x14ac:dyDescent="0.25"/>
    <row r="969365" customFormat="1" ht="12.5" x14ac:dyDescent="0.25"/>
    <row r="969366" customFormat="1" ht="12.5" x14ac:dyDescent="0.25"/>
    <row r="969367" customFormat="1" ht="12.5" x14ac:dyDescent="0.25"/>
    <row r="969368" customFormat="1" ht="12.5" x14ac:dyDescent="0.25"/>
    <row r="969369" customFormat="1" ht="12.5" x14ac:dyDescent="0.25"/>
    <row r="969370" customFormat="1" ht="12.5" x14ac:dyDescent="0.25"/>
    <row r="969371" customFormat="1" ht="12.5" x14ac:dyDescent="0.25"/>
    <row r="969372" customFormat="1" ht="12.5" x14ac:dyDescent="0.25"/>
    <row r="969373" customFormat="1" ht="12.5" x14ac:dyDescent="0.25"/>
    <row r="969374" customFormat="1" ht="12.5" x14ac:dyDescent="0.25"/>
    <row r="969375" customFormat="1" ht="12.5" x14ac:dyDescent="0.25"/>
    <row r="969376" customFormat="1" ht="12.5" x14ac:dyDescent="0.25"/>
    <row r="969377" customFormat="1" ht="12.5" x14ac:dyDescent="0.25"/>
    <row r="969378" customFormat="1" ht="12.5" x14ac:dyDescent="0.25"/>
    <row r="969379" customFormat="1" ht="12.5" x14ac:dyDescent="0.25"/>
    <row r="969380" customFormat="1" ht="12.5" x14ac:dyDescent="0.25"/>
    <row r="969381" customFormat="1" ht="12.5" x14ac:dyDescent="0.25"/>
    <row r="969382" customFormat="1" ht="12.5" x14ac:dyDescent="0.25"/>
    <row r="969383" customFormat="1" ht="12.5" x14ac:dyDescent="0.25"/>
    <row r="969384" customFormat="1" ht="12.5" x14ac:dyDescent="0.25"/>
    <row r="969385" customFormat="1" ht="12.5" x14ac:dyDescent="0.25"/>
    <row r="969386" customFormat="1" ht="12.5" x14ac:dyDescent="0.25"/>
    <row r="969387" customFormat="1" ht="12.5" x14ac:dyDescent="0.25"/>
    <row r="969388" customFormat="1" ht="12.5" x14ac:dyDescent="0.25"/>
    <row r="969389" customFormat="1" ht="12.5" x14ac:dyDescent="0.25"/>
    <row r="969390" customFormat="1" ht="12.5" x14ac:dyDescent="0.25"/>
    <row r="969391" customFormat="1" ht="12.5" x14ac:dyDescent="0.25"/>
    <row r="969392" customFormat="1" ht="12.5" x14ac:dyDescent="0.25"/>
    <row r="969393" customFormat="1" ht="12.5" x14ac:dyDescent="0.25"/>
    <row r="969394" customFormat="1" ht="12.5" x14ac:dyDescent="0.25"/>
    <row r="969395" customFormat="1" ht="12.5" x14ac:dyDescent="0.25"/>
    <row r="969396" customFormat="1" ht="12.5" x14ac:dyDescent="0.25"/>
    <row r="969397" customFormat="1" ht="12.5" x14ac:dyDescent="0.25"/>
    <row r="969398" customFormat="1" ht="12.5" x14ac:dyDescent="0.25"/>
    <row r="969399" customFormat="1" ht="12.5" x14ac:dyDescent="0.25"/>
    <row r="969400" customFormat="1" ht="12.5" x14ac:dyDescent="0.25"/>
    <row r="969401" customFormat="1" ht="12.5" x14ac:dyDescent="0.25"/>
    <row r="969402" customFormat="1" ht="12.5" x14ac:dyDescent="0.25"/>
    <row r="969403" customFormat="1" ht="12.5" x14ac:dyDescent="0.25"/>
    <row r="969404" customFormat="1" ht="12.5" x14ac:dyDescent="0.25"/>
    <row r="969405" customFormat="1" ht="12.5" x14ac:dyDescent="0.25"/>
    <row r="969406" customFormat="1" ht="12.5" x14ac:dyDescent="0.25"/>
    <row r="969407" customFormat="1" ht="12.5" x14ac:dyDescent="0.25"/>
    <row r="969408" customFormat="1" ht="12.5" x14ac:dyDescent="0.25"/>
    <row r="969409" customFormat="1" ht="12.5" x14ac:dyDescent="0.25"/>
    <row r="969410" customFormat="1" ht="12.5" x14ac:dyDescent="0.25"/>
    <row r="969411" customFormat="1" ht="12.5" x14ac:dyDescent="0.25"/>
    <row r="969412" customFormat="1" ht="12.5" x14ac:dyDescent="0.25"/>
    <row r="969413" customFormat="1" ht="12.5" x14ac:dyDescent="0.25"/>
    <row r="969414" customFormat="1" ht="12.5" x14ac:dyDescent="0.25"/>
    <row r="969415" customFormat="1" ht="12.5" x14ac:dyDescent="0.25"/>
    <row r="969416" customFormat="1" ht="12.5" x14ac:dyDescent="0.25"/>
    <row r="969417" customFormat="1" ht="12.5" x14ac:dyDescent="0.25"/>
    <row r="969418" customFormat="1" ht="12.5" x14ac:dyDescent="0.25"/>
    <row r="969419" customFormat="1" ht="12.5" x14ac:dyDescent="0.25"/>
    <row r="969420" customFormat="1" ht="12.5" x14ac:dyDescent="0.25"/>
    <row r="969421" customFormat="1" ht="12.5" x14ac:dyDescent="0.25"/>
    <row r="969422" customFormat="1" ht="12.5" x14ac:dyDescent="0.25"/>
    <row r="969423" customFormat="1" ht="12.5" x14ac:dyDescent="0.25"/>
    <row r="969424" customFormat="1" ht="12.5" x14ac:dyDescent="0.25"/>
    <row r="969425" customFormat="1" ht="12.5" x14ac:dyDescent="0.25"/>
    <row r="969426" customFormat="1" ht="12.5" x14ac:dyDescent="0.25"/>
    <row r="969427" customFormat="1" ht="12.5" x14ac:dyDescent="0.25"/>
    <row r="969428" customFormat="1" ht="12.5" x14ac:dyDescent="0.25"/>
    <row r="969429" customFormat="1" ht="12.5" x14ac:dyDescent="0.25"/>
    <row r="969430" customFormat="1" ht="12.5" x14ac:dyDescent="0.25"/>
    <row r="969431" customFormat="1" ht="12.5" x14ac:dyDescent="0.25"/>
    <row r="969432" customFormat="1" ht="12.5" x14ac:dyDescent="0.25"/>
    <row r="969433" customFormat="1" ht="12.5" x14ac:dyDescent="0.25"/>
    <row r="969434" customFormat="1" ht="12.5" x14ac:dyDescent="0.25"/>
    <row r="969435" customFormat="1" ht="12.5" x14ac:dyDescent="0.25"/>
    <row r="969436" customFormat="1" ht="12.5" x14ac:dyDescent="0.25"/>
    <row r="969437" customFormat="1" ht="12.5" x14ac:dyDescent="0.25"/>
    <row r="969438" customFormat="1" ht="12.5" x14ac:dyDescent="0.25"/>
    <row r="969439" customFormat="1" ht="12.5" x14ac:dyDescent="0.25"/>
    <row r="969440" customFormat="1" ht="12.5" x14ac:dyDescent="0.25"/>
    <row r="969441" customFormat="1" ht="12.5" x14ac:dyDescent="0.25"/>
    <row r="969442" customFormat="1" ht="12.5" x14ac:dyDescent="0.25"/>
    <row r="969443" customFormat="1" ht="12.5" x14ac:dyDescent="0.25"/>
    <row r="969444" customFormat="1" ht="12.5" x14ac:dyDescent="0.25"/>
    <row r="969445" customFormat="1" ht="12.5" x14ac:dyDescent="0.25"/>
    <row r="969446" customFormat="1" ht="12.5" x14ac:dyDescent="0.25"/>
    <row r="969447" customFormat="1" ht="12.5" x14ac:dyDescent="0.25"/>
    <row r="969448" customFormat="1" ht="12.5" x14ac:dyDescent="0.25"/>
    <row r="969449" customFormat="1" ht="12.5" x14ac:dyDescent="0.25"/>
    <row r="969450" customFormat="1" ht="12.5" x14ac:dyDescent="0.25"/>
    <row r="969451" customFormat="1" ht="12.5" x14ac:dyDescent="0.25"/>
    <row r="969452" customFormat="1" ht="12.5" x14ac:dyDescent="0.25"/>
    <row r="969453" customFormat="1" ht="12.5" x14ac:dyDescent="0.25"/>
    <row r="969454" customFormat="1" ht="12.5" x14ac:dyDescent="0.25"/>
    <row r="969455" customFormat="1" ht="12.5" x14ac:dyDescent="0.25"/>
    <row r="969456" customFormat="1" ht="12.5" x14ac:dyDescent="0.25"/>
    <row r="969457" customFormat="1" ht="12.5" x14ac:dyDescent="0.25"/>
    <row r="969458" customFormat="1" ht="12.5" x14ac:dyDescent="0.25"/>
    <row r="969459" customFormat="1" ht="12.5" x14ac:dyDescent="0.25"/>
    <row r="969460" customFormat="1" ht="12.5" x14ac:dyDescent="0.25"/>
    <row r="969461" customFormat="1" ht="12.5" x14ac:dyDescent="0.25"/>
    <row r="969462" customFormat="1" ht="12.5" x14ac:dyDescent="0.25"/>
    <row r="969463" customFormat="1" ht="12.5" x14ac:dyDescent="0.25"/>
    <row r="969464" customFormat="1" ht="12.5" x14ac:dyDescent="0.25"/>
    <row r="969465" customFormat="1" ht="12.5" x14ac:dyDescent="0.25"/>
    <row r="969466" customFormat="1" ht="12.5" x14ac:dyDescent="0.25"/>
    <row r="969467" customFormat="1" ht="12.5" x14ac:dyDescent="0.25"/>
    <row r="969468" customFormat="1" ht="12.5" x14ac:dyDescent="0.25"/>
    <row r="969469" customFormat="1" ht="12.5" x14ac:dyDescent="0.25"/>
    <row r="969470" customFormat="1" ht="12.5" x14ac:dyDescent="0.25"/>
    <row r="969471" customFormat="1" ht="12.5" x14ac:dyDescent="0.25"/>
    <row r="969472" customFormat="1" ht="12.5" x14ac:dyDescent="0.25"/>
    <row r="969473" customFormat="1" ht="12.5" x14ac:dyDescent="0.25"/>
    <row r="969474" customFormat="1" ht="12.5" x14ac:dyDescent="0.25"/>
    <row r="969475" customFormat="1" ht="12.5" x14ac:dyDescent="0.25"/>
    <row r="969476" customFormat="1" ht="12.5" x14ac:dyDescent="0.25"/>
    <row r="969477" customFormat="1" ht="12.5" x14ac:dyDescent="0.25"/>
    <row r="969478" customFormat="1" ht="12.5" x14ac:dyDescent="0.25"/>
    <row r="969479" customFormat="1" ht="12.5" x14ac:dyDescent="0.25"/>
    <row r="969480" customFormat="1" ht="12.5" x14ac:dyDescent="0.25"/>
    <row r="969481" customFormat="1" ht="12.5" x14ac:dyDescent="0.25"/>
    <row r="969482" customFormat="1" ht="12.5" x14ac:dyDescent="0.25"/>
    <row r="969483" customFormat="1" ht="12.5" x14ac:dyDescent="0.25"/>
    <row r="969484" customFormat="1" ht="12.5" x14ac:dyDescent="0.25"/>
    <row r="969485" customFormat="1" ht="12.5" x14ac:dyDescent="0.25"/>
    <row r="969486" customFormat="1" ht="12.5" x14ac:dyDescent="0.25"/>
    <row r="969487" customFormat="1" ht="12.5" x14ac:dyDescent="0.25"/>
    <row r="969488" customFormat="1" ht="12.5" x14ac:dyDescent="0.25"/>
    <row r="969489" customFormat="1" ht="12.5" x14ac:dyDescent="0.25"/>
    <row r="969490" customFormat="1" ht="12.5" x14ac:dyDescent="0.25"/>
    <row r="969491" customFormat="1" ht="12.5" x14ac:dyDescent="0.25"/>
    <row r="969492" customFormat="1" ht="12.5" x14ac:dyDescent="0.25"/>
    <row r="969493" customFormat="1" ht="12.5" x14ac:dyDescent="0.25"/>
    <row r="969494" customFormat="1" ht="12.5" x14ac:dyDescent="0.25"/>
    <row r="969495" customFormat="1" ht="12.5" x14ac:dyDescent="0.25"/>
    <row r="969496" customFormat="1" ht="12.5" x14ac:dyDescent="0.25"/>
    <row r="969497" customFormat="1" ht="12.5" x14ac:dyDescent="0.25"/>
    <row r="969498" customFormat="1" ht="12.5" x14ac:dyDescent="0.25"/>
    <row r="969499" customFormat="1" ht="12.5" x14ac:dyDescent="0.25"/>
    <row r="969500" customFormat="1" ht="12.5" x14ac:dyDescent="0.25"/>
    <row r="969501" customFormat="1" ht="12.5" x14ac:dyDescent="0.25"/>
    <row r="969502" customFormat="1" ht="12.5" x14ac:dyDescent="0.25"/>
    <row r="969503" customFormat="1" ht="12.5" x14ac:dyDescent="0.25"/>
    <row r="969504" customFormat="1" ht="12.5" x14ac:dyDescent="0.25"/>
    <row r="969505" customFormat="1" ht="12.5" x14ac:dyDescent="0.25"/>
    <row r="969506" customFormat="1" ht="12.5" x14ac:dyDescent="0.25"/>
    <row r="969507" customFormat="1" ht="12.5" x14ac:dyDescent="0.25"/>
    <row r="969508" customFormat="1" ht="12.5" x14ac:dyDescent="0.25"/>
    <row r="969509" customFormat="1" ht="12.5" x14ac:dyDescent="0.25"/>
    <row r="969510" customFormat="1" ht="12.5" x14ac:dyDescent="0.25"/>
    <row r="969511" customFormat="1" ht="12.5" x14ac:dyDescent="0.25"/>
    <row r="969512" customFormat="1" ht="12.5" x14ac:dyDescent="0.25"/>
    <row r="969513" customFormat="1" ht="12.5" x14ac:dyDescent="0.25"/>
    <row r="969514" customFormat="1" ht="12.5" x14ac:dyDescent="0.25"/>
    <row r="969515" customFormat="1" ht="12.5" x14ac:dyDescent="0.25"/>
    <row r="969516" customFormat="1" ht="12.5" x14ac:dyDescent="0.25"/>
    <row r="969517" customFormat="1" ht="12.5" x14ac:dyDescent="0.25"/>
    <row r="969518" customFormat="1" ht="12.5" x14ac:dyDescent="0.25"/>
    <row r="969519" customFormat="1" ht="12.5" x14ac:dyDescent="0.25"/>
    <row r="969520" customFormat="1" ht="12.5" x14ac:dyDescent="0.25"/>
    <row r="969521" customFormat="1" ht="12.5" x14ac:dyDescent="0.25"/>
    <row r="969522" customFormat="1" ht="12.5" x14ac:dyDescent="0.25"/>
    <row r="969523" customFormat="1" ht="12.5" x14ac:dyDescent="0.25"/>
    <row r="969524" customFormat="1" ht="12.5" x14ac:dyDescent="0.25"/>
    <row r="969525" customFormat="1" ht="12.5" x14ac:dyDescent="0.25"/>
    <row r="969526" customFormat="1" ht="12.5" x14ac:dyDescent="0.25"/>
    <row r="969527" customFormat="1" ht="12.5" x14ac:dyDescent="0.25"/>
    <row r="969528" customFormat="1" ht="12.5" x14ac:dyDescent="0.25"/>
    <row r="969529" customFormat="1" ht="12.5" x14ac:dyDescent="0.25"/>
    <row r="969530" customFormat="1" ht="12.5" x14ac:dyDescent="0.25"/>
    <row r="969531" customFormat="1" ht="12.5" x14ac:dyDescent="0.25"/>
    <row r="969532" customFormat="1" ht="12.5" x14ac:dyDescent="0.25"/>
    <row r="969533" customFormat="1" ht="12.5" x14ac:dyDescent="0.25"/>
    <row r="969534" customFormat="1" ht="12.5" x14ac:dyDescent="0.25"/>
    <row r="969535" customFormat="1" ht="12.5" x14ac:dyDescent="0.25"/>
    <row r="969536" customFormat="1" ht="12.5" x14ac:dyDescent="0.25"/>
    <row r="969537" customFormat="1" ht="12.5" x14ac:dyDescent="0.25"/>
    <row r="969538" customFormat="1" ht="12.5" x14ac:dyDescent="0.25"/>
    <row r="969539" customFormat="1" ht="12.5" x14ac:dyDescent="0.25"/>
    <row r="969540" customFormat="1" ht="12.5" x14ac:dyDescent="0.25"/>
    <row r="969541" customFormat="1" ht="12.5" x14ac:dyDescent="0.25"/>
    <row r="969542" customFormat="1" ht="12.5" x14ac:dyDescent="0.25"/>
    <row r="969543" customFormat="1" ht="12.5" x14ac:dyDescent="0.25"/>
    <row r="969544" customFormat="1" ht="12.5" x14ac:dyDescent="0.25"/>
    <row r="969545" customFormat="1" ht="12.5" x14ac:dyDescent="0.25"/>
    <row r="969546" customFormat="1" ht="12.5" x14ac:dyDescent="0.25"/>
    <row r="969547" customFormat="1" ht="12.5" x14ac:dyDescent="0.25"/>
    <row r="969548" customFormat="1" ht="12.5" x14ac:dyDescent="0.25"/>
    <row r="969549" customFormat="1" ht="12.5" x14ac:dyDescent="0.25"/>
    <row r="969550" customFormat="1" ht="12.5" x14ac:dyDescent="0.25"/>
    <row r="969551" customFormat="1" ht="12.5" x14ac:dyDescent="0.25"/>
    <row r="969552" customFormat="1" ht="12.5" x14ac:dyDescent="0.25"/>
    <row r="969553" customFormat="1" ht="12.5" x14ac:dyDescent="0.25"/>
    <row r="969554" customFormat="1" ht="12.5" x14ac:dyDescent="0.25"/>
    <row r="969555" customFormat="1" ht="12.5" x14ac:dyDescent="0.25"/>
    <row r="969556" customFormat="1" ht="12.5" x14ac:dyDescent="0.25"/>
    <row r="969557" customFormat="1" ht="12.5" x14ac:dyDescent="0.25"/>
    <row r="969558" customFormat="1" ht="12.5" x14ac:dyDescent="0.25"/>
    <row r="969559" customFormat="1" ht="12.5" x14ac:dyDescent="0.25"/>
    <row r="969560" customFormat="1" ht="12.5" x14ac:dyDescent="0.25"/>
    <row r="969561" customFormat="1" ht="12.5" x14ac:dyDescent="0.25"/>
    <row r="969562" customFormat="1" ht="12.5" x14ac:dyDescent="0.25"/>
    <row r="969563" customFormat="1" ht="12.5" x14ac:dyDescent="0.25"/>
    <row r="969564" customFormat="1" ht="12.5" x14ac:dyDescent="0.25"/>
    <row r="969565" customFormat="1" ht="12.5" x14ac:dyDescent="0.25"/>
    <row r="969566" customFormat="1" ht="12.5" x14ac:dyDescent="0.25"/>
    <row r="969567" customFormat="1" ht="12.5" x14ac:dyDescent="0.25"/>
    <row r="969568" customFormat="1" ht="12.5" x14ac:dyDescent="0.25"/>
    <row r="969569" customFormat="1" ht="12.5" x14ac:dyDescent="0.25"/>
    <row r="969570" customFormat="1" ht="12.5" x14ac:dyDescent="0.25"/>
    <row r="969571" customFormat="1" ht="12.5" x14ac:dyDescent="0.25"/>
    <row r="969572" customFormat="1" ht="12.5" x14ac:dyDescent="0.25"/>
    <row r="969573" customFormat="1" ht="12.5" x14ac:dyDescent="0.25"/>
    <row r="969574" customFormat="1" ht="12.5" x14ac:dyDescent="0.25"/>
    <row r="969575" customFormat="1" ht="12.5" x14ac:dyDescent="0.25"/>
    <row r="969576" customFormat="1" ht="12.5" x14ac:dyDescent="0.25"/>
    <row r="969577" customFormat="1" ht="12.5" x14ac:dyDescent="0.25"/>
    <row r="969578" customFormat="1" ht="12.5" x14ac:dyDescent="0.25"/>
    <row r="969579" customFormat="1" ht="12.5" x14ac:dyDescent="0.25"/>
    <row r="969580" customFormat="1" ht="12.5" x14ac:dyDescent="0.25"/>
    <row r="969581" customFormat="1" ht="12.5" x14ac:dyDescent="0.25"/>
    <row r="969582" customFormat="1" ht="12.5" x14ac:dyDescent="0.25"/>
    <row r="969583" customFormat="1" ht="12.5" x14ac:dyDescent="0.25"/>
    <row r="969584" customFormat="1" ht="12.5" x14ac:dyDescent="0.25"/>
    <row r="969585" customFormat="1" ht="12.5" x14ac:dyDescent="0.25"/>
    <row r="969586" customFormat="1" ht="12.5" x14ac:dyDescent="0.25"/>
    <row r="969587" customFormat="1" ht="12.5" x14ac:dyDescent="0.25"/>
    <row r="969588" customFormat="1" ht="12.5" x14ac:dyDescent="0.25"/>
    <row r="969589" customFormat="1" ht="12.5" x14ac:dyDescent="0.25"/>
    <row r="969590" customFormat="1" ht="12.5" x14ac:dyDescent="0.25"/>
    <row r="969591" customFormat="1" ht="12.5" x14ac:dyDescent="0.25"/>
    <row r="969592" customFormat="1" ht="12.5" x14ac:dyDescent="0.25"/>
    <row r="969593" customFormat="1" ht="12.5" x14ac:dyDescent="0.25"/>
    <row r="969594" customFormat="1" ht="12.5" x14ac:dyDescent="0.25"/>
    <row r="969595" customFormat="1" ht="12.5" x14ac:dyDescent="0.25"/>
    <row r="969596" customFormat="1" ht="12.5" x14ac:dyDescent="0.25"/>
    <row r="969597" customFormat="1" ht="12.5" x14ac:dyDescent="0.25"/>
    <row r="969598" customFormat="1" ht="12.5" x14ac:dyDescent="0.25"/>
    <row r="969599" customFormat="1" ht="12.5" x14ac:dyDescent="0.25"/>
    <row r="969600" customFormat="1" ht="12.5" x14ac:dyDescent="0.25"/>
    <row r="969601" customFormat="1" ht="12.5" x14ac:dyDescent="0.25"/>
    <row r="969602" customFormat="1" ht="12.5" x14ac:dyDescent="0.25"/>
    <row r="969603" customFormat="1" ht="12.5" x14ac:dyDescent="0.25"/>
    <row r="969604" customFormat="1" ht="12.5" x14ac:dyDescent="0.25"/>
    <row r="969605" customFormat="1" ht="12.5" x14ac:dyDescent="0.25"/>
    <row r="969606" customFormat="1" ht="12.5" x14ac:dyDescent="0.25"/>
    <row r="969607" customFormat="1" ht="12.5" x14ac:dyDescent="0.25"/>
    <row r="969608" customFormat="1" ht="12.5" x14ac:dyDescent="0.25"/>
    <row r="969609" customFormat="1" ht="12.5" x14ac:dyDescent="0.25"/>
    <row r="969610" customFormat="1" ht="12.5" x14ac:dyDescent="0.25"/>
    <row r="969611" customFormat="1" ht="12.5" x14ac:dyDescent="0.25"/>
    <row r="969612" customFormat="1" ht="12.5" x14ac:dyDescent="0.25"/>
    <row r="969613" customFormat="1" ht="12.5" x14ac:dyDescent="0.25"/>
    <row r="969614" customFormat="1" ht="12.5" x14ac:dyDescent="0.25"/>
    <row r="969615" customFormat="1" ht="12.5" x14ac:dyDescent="0.25"/>
    <row r="969616" customFormat="1" ht="12.5" x14ac:dyDescent="0.25"/>
    <row r="969617" customFormat="1" ht="12.5" x14ac:dyDescent="0.25"/>
    <row r="969618" customFormat="1" ht="12.5" x14ac:dyDescent="0.25"/>
    <row r="969619" customFormat="1" ht="12.5" x14ac:dyDescent="0.25"/>
    <row r="969620" customFormat="1" ht="12.5" x14ac:dyDescent="0.25"/>
    <row r="969621" customFormat="1" ht="12.5" x14ac:dyDescent="0.25"/>
    <row r="969622" customFormat="1" ht="12.5" x14ac:dyDescent="0.25"/>
    <row r="969623" customFormat="1" ht="12.5" x14ac:dyDescent="0.25"/>
    <row r="969624" customFormat="1" ht="12.5" x14ac:dyDescent="0.25"/>
    <row r="969625" customFormat="1" ht="12.5" x14ac:dyDescent="0.25"/>
    <row r="969626" customFormat="1" ht="12.5" x14ac:dyDescent="0.25"/>
    <row r="969627" customFormat="1" ht="12.5" x14ac:dyDescent="0.25"/>
    <row r="969628" customFormat="1" ht="12.5" x14ac:dyDescent="0.25"/>
    <row r="969629" customFormat="1" ht="12.5" x14ac:dyDescent="0.25"/>
    <row r="969630" customFormat="1" ht="12.5" x14ac:dyDescent="0.25"/>
    <row r="969631" customFormat="1" ht="12.5" x14ac:dyDescent="0.25"/>
    <row r="969632" customFormat="1" ht="12.5" x14ac:dyDescent="0.25"/>
    <row r="969633" customFormat="1" ht="12.5" x14ac:dyDescent="0.25"/>
    <row r="969634" customFormat="1" ht="12.5" x14ac:dyDescent="0.25"/>
    <row r="969635" customFormat="1" ht="12.5" x14ac:dyDescent="0.25"/>
    <row r="969636" customFormat="1" ht="12.5" x14ac:dyDescent="0.25"/>
    <row r="969637" customFormat="1" ht="12.5" x14ac:dyDescent="0.25"/>
    <row r="969638" customFormat="1" ht="12.5" x14ac:dyDescent="0.25"/>
    <row r="969639" customFormat="1" ht="12.5" x14ac:dyDescent="0.25"/>
    <row r="969640" customFormat="1" ht="12.5" x14ac:dyDescent="0.25"/>
    <row r="969641" customFormat="1" ht="12.5" x14ac:dyDescent="0.25"/>
    <row r="969642" customFormat="1" ht="12.5" x14ac:dyDescent="0.25"/>
    <row r="969643" customFormat="1" ht="12.5" x14ac:dyDescent="0.25"/>
    <row r="969644" customFormat="1" ht="12.5" x14ac:dyDescent="0.25"/>
    <row r="969645" customFormat="1" ht="12.5" x14ac:dyDescent="0.25"/>
    <row r="969646" customFormat="1" ht="12.5" x14ac:dyDescent="0.25"/>
    <row r="969647" customFormat="1" ht="12.5" x14ac:dyDescent="0.25"/>
    <row r="969648" customFormat="1" ht="12.5" x14ac:dyDescent="0.25"/>
    <row r="969649" customFormat="1" ht="12.5" x14ac:dyDescent="0.25"/>
    <row r="969650" customFormat="1" ht="12.5" x14ac:dyDescent="0.25"/>
    <row r="969651" customFormat="1" ht="12.5" x14ac:dyDescent="0.25"/>
    <row r="969652" customFormat="1" ht="12.5" x14ac:dyDescent="0.25"/>
    <row r="969653" customFormat="1" ht="12.5" x14ac:dyDescent="0.25"/>
    <row r="969654" customFormat="1" ht="12.5" x14ac:dyDescent="0.25"/>
    <row r="969655" customFormat="1" ht="12.5" x14ac:dyDescent="0.25"/>
    <row r="969656" customFormat="1" ht="12.5" x14ac:dyDescent="0.25"/>
    <row r="969657" customFormat="1" ht="12.5" x14ac:dyDescent="0.25"/>
    <row r="969658" customFormat="1" ht="12.5" x14ac:dyDescent="0.25"/>
    <row r="969659" customFormat="1" ht="12.5" x14ac:dyDescent="0.25"/>
    <row r="969660" customFormat="1" ht="12.5" x14ac:dyDescent="0.25"/>
    <row r="969661" customFormat="1" ht="12.5" x14ac:dyDescent="0.25"/>
    <row r="969662" customFormat="1" ht="12.5" x14ac:dyDescent="0.25"/>
    <row r="969663" customFormat="1" ht="12.5" x14ac:dyDescent="0.25"/>
    <row r="969664" customFormat="1" ht="12.5" x14ac:dyDescent="0.25"/>
    <row r="969665" customFormat="1" ht="12.5" x14ac:dyDescent="0.25"/>
    <row r="969666" customFormat="1" ht="12.5" x14ac:dyDescent="0.25"/>
    <row r="969667" customFormat="1" ht="12.5" x14ac:dyDescent="0.25"/>
    <row r="969668" customFormat="1" ht="12.5" x14ac:dyDescent="0.25"/>
    <row r="969669" customFormat="1" ht="12.5" x14ac:dyDescent="0.25"/>
    <row r="969670" customFormat="1" ht="12.5" x14ac:dyDescent="0.25"/>
    <row r="969671" customFormat="1" ht="12.5" x14ac:dyDescent="0.25"/>
    <row r="969672" customFormat="1" ht="12.5" x14ac:dyDescent="0.25"/>
    <row r="969673" customFormat="1" ht="12.5" x14ac:dyDescent="0.25"/>
    <row r="969674" customFormat="1" ht="12.5" x14ac:dyDescent="0.25"/>
    <row r="969675" customFormat="1" ht="12.5" x14ac:dyDescent="0.25"/>
    <row r="969676" customFormat="1" ht="12.5" x14ac:dyDescent="0.25"/>
    <row r="969677" customFormat="1" ht="12.5" x14ac:dyDescent="0.25"/>
    <row r="969678" customFormat="1" ht="12.5" x14ac:dyDescent="0.25"/>
    <row r="969679" customFormat="1" ht="12.5" x14ac:dyDescent="0.25"/>
    <row r="969680" customFormat="1" ht="12.5" x14ac:dyDescent="0.25"/>
    <row r="969681" customFormat="1" ht="12.5" x14ac:dyDescent="0.25"/>
    <row r="969682" customFormat="1" ht="12.5" x14ac:dyDescent="0.25"/>
    <row r="969683" customFormat="1" ht="12.5" x14ac:dyDescent="0.25"/>
    <row r="969684" customFormat="1" ht="12.5" x14ac:dyDescent="0.25"/>
    <row r="969685" customFormat="1" ht="12.5" x14ac:dyDescent="0.25"/>
    <row r="969686" customFormat="1" ht="12.5" x14ac:dyDescent="0.25"/>
    <row r="969687" customFormat="1" ht="12.5" x14ac:dyDescent="0.25"/>
    <row r="969688" customFormat="1" ht="12.5" x14ac:dyDescent="0.25"/>
    <row r="969689" customFormat="1" ht="12.5" x14ac:dyDescent="0.25"/>
    <row r="969690" customFormat="1" ht="12.5" x14ac:dyDescent="0.25"/>
    <row r="969691" customFormat="1" ht="12.5" x14ac:dyDescent="0.25"/>
    <row r="969692" customFormat="1" ht="12.5" x14ac:dyDescent="0.25"/>
    <row r="969693" customFormat="1" ht="12.5" x14ac:dyDescent="0.25"/>
    <row r="969694" customFormat="1" ht="12.5" x14ac:dyDescent="0.25"/>
    <row r="969695" customFormat="1" ht="12.5" x14ac:dyDescent="0.25"/>
    <row r="969696" customFormat="1" ht="12.5" x14ac:dyDescent="0.25"/>
    <row r="969697" customFormat="1" ht="12.5" x14ac:dyDescent="0.25"/>
    <row r="969698" customFormat="1" ht="12.5" x14ac:dyDescent="0.25"/>
    <row r="969699" customFormat="1" ht="12.5" x14ac:dyDescent="0.25"/>
    <row r="969700" customFormat="1" ht="12.5" x14ac:dyDescent="0.25"/>
    <row r="969701" customFormat="1" ht="12.5" x14ac:dyDescent="0.25"/>
    <row r="969702" customFormat="1" ht="12.5" x14ac:dyDescent="0.25"/>
    <row r="969703" customFormat="1" ht="12.5" x14ac:dyDescent="0.25"/>
    <row r="969704" customFormat="1" ht="12.5" x14ac:dyDescent="0.25"/>
    <row r="969705" customFormat="1" ht="12.5" x14ac:dyDescent="0.25"/>
    <row r="969706" customFormat="1" ht="12.5" x14ac:dyDescent="0.25"/>
    <row r="969707" customFormat="1" ht="12.5" x14ac:dyDescent="0.25"/>
    <row r="969708" customFormat="1" ht="12.5" x14ac:dyDescent="0.25"/>
    <row r="969709" customFormat="1" ht="12.5" x14ac:dyDescent="0.25"/>
    <row r="969710" customFormat="1" ht="12.5" x14ac:dyDescent="0.25"/>
    <row r="969711" customFormat="1" ht="12.5" x14ac:dyDescent="0.25"/>
    <row r="969712" customFormat="1" ht="12.5" x14ac:dyDescent="0.25"/>
    <row r="969713" customFormat="1" ht="12.5" x14ac:dyDescent="0.25"/>
    <row r="969714" customFormat="1" ht="12.5" x14ac:dyDescent="0.25"/>
    <row r="969715" customFormat="1" ht="12.5" x14ac:dyDescent="0.25"/>
    <row r="969716" customFormat="1" ht="12.5" x14ac:dyDescent="0.25"/>
    <row r="969717" customFormat="1" ht="12.5" x14ac:dyDescent="0.25"/>
    <row r="969718" customFormat="1" ht="12.5" x14ac:dyDescent="0.25"/>
    <row r="969719" customFormat="1" ht="12.5" x14ac:dyDescent="0.25"/>
    <row r="969720" customFormat="1" ht="12.5" x14ac:dyDescent="0.25"/>
    <row r="969721" customFormat="1" ht="12.5" x14ac:dyDescent="0.25"/>
    <row r="969722" customFormat="1" ht="12.5" x14ac:dyDescent="0.25"/>
    <row r="969723" customFormat="1" ht="12.5" x14ac:dyDescent="0.25"/>
    <row r="969724" customFormat="1" ht="12.5" x14ac:dyDescent="0.25"/>
    <row r="969725" customFormat="1" ht="12.5" x14ac:dyDescent="0.25"/>
    <row r="969726" customFormat="1" ht="12.5" x14ac:dyDescent="0.25"/>
    <row r="969727" customFormat="1" ht="12.5" x14ac:dyDescent="0.25"/>
    <row r="969728" customFormat="1" ht="12.5" x14ac:dyDescent="0.25"/>
    <row r="969729" customFormat="1" ht="12.5" x14ac:dyDescent="0.25"/>
    <row r="969730" customFormat="1" ht="12.5" x14ac:dyDescent="0.25"/>
    <row r="969731" customFormat="1" ht="12.5" x14ac:dyDescent="0.25"/>
    <row r="969732" customFormat="1" ht="12.5" x14ac:dyDescent="0.25"/>
    <row r="969733" customFormat="1" ht="12.5" x14ac:dyDescent="0.25"/>
    <row r="969734" customFormat="1" ht="12.5" x14ac:dyDescent="0.25"/>
    <row r="969735" customFormat="1" ht="12.5" x14ac:dyDescent="0.25"/>
    <row r="969736" customFormat="1" ht="12.5" x14ac:dyDescent="0.25"/>
    <row r="969737" customFormat="1" ht="12.5" x14ac:dyDescent="0.25"/>
    <row r="969738" customFormat="1" ht="12.5" x14ac:dyDescent="0.25"/>
    <row r="969739" customFormat="1" ht="12.5" x14ac:dyDescent="0.25"/>
    <row r="969740" customFormat="1" ht="12.5" x14ac:dyDescent="0.25"/>
    <row r="969741" customFormat="1" ht="12.5" x14ac:dyDescent="0.25"/>
    <row r="969742" customFormat="1" ht="12.5" x14ac:dyDescent="0.25"/>
    <row r="969743" customFormat="1" ht="12.5" x14ac:dyDescent="0.25"/>
    <row r="969744" customFormat="1" ht="12.5" x14ac:dyDescent="0.25"/>
    <row r="969745" customFormat="1" ht="12.5" x14ac:dyDescent="0.25"/>
    <row r="969746" customFormat="1" ht="12.5" x14ac:dyDescent="0.25"/>
    <row r="969747" customFormat="1" ht="12.5" x14ac:dyDescent="0.25"/>
    <row r="969748" customFormat="1" ht="12.5" x14ac:dyDescent="0.25"/>
    <row r="969749" customFormat="1" ht="12.5" x14ac:dyDescent="0.25"/>
    <row r="969750" customFormat="1" ht="12.5" x14ac:dyDescent="0.25"/>
    <row r="969751" customFormat="1" ht="12.5" x14ac:dyDescent="0.25"/>
    <row r="969752" customFormat="1" ht="12.5" x14ac:dyDescent="0.25"/>
    <row r="969753" customFormat="1" ht="12.5" x14ac:dyDescent="0.25"/>
    <row r="969754" customFormat="1" ht="12.5" x14ac:dyDescent="0.25"/>
    <row r="969755" customFormat="1" ht="12.5" x14ac:dyDescent="0.25"/>
    <row r="969756" customFormat="1" ht="12.5" x14ac:dyDescent="0.25"/>
    <row r="969757" customFormat="1" ht="12.5" x14ac:dyDescent="0.25"/>
    <row r="969758" customFormat="1" ht="12.5" x14ac:dyDescent="0.25"/>
    <row r="969759" customFormat="1" ht="12.5" x14ac:dyDescent="0.25"/>
    <row r="969760" customFormat="1" ht="12.5" x14ac:dyDescent="0.25"/>
    <row r="969761" customFormat="1" ht="12.5" x14ac:dyDescent="0.25"/>
    <row r="969762" customFormat="1" ht="12.5" x14ac:dyDescent="0.25"/>
    <row r="969763" customFormat="1" ht="12.5" x14ac:dyDescent="0.25"/>
    <row r="969764" customFormat="1" ht="12.5" x14ac:dyDescent="0.25"/>
    <row r="969765" customFormat="1" ht="12.5" x14ac:dyDescent="0.25"/>
    <row r="969766" customFormat="1" ht="12.5" x14ac:dyDescent="0.25"/>
    <row r="969767" customFormat="1" ht="12.5" x14ac:dyDescent="0.25"/>
    <row r="969768" customFormat="1" ht="12.5" x14ac:dyDescent="0.25"/>
    <row r="969769" customFormat="1" ht="12.5" x14ac:dyDescent="0.25"/>
    <row r="969770" customFormat="1" ht="12.5" x14ac:dyDescent="0.25"/>
    <row r="969771" customFormat="1" ht="12.5" x14ac:dyDescent="0.25"/>
    <row r="969772" customFormat="1" ht="12.5" x14ac:dyDescent="0.25"/>
    <row r="969773" customFormat="1" ht="12.5" x14ac:dyDescent="0.25"/>
    <row r="969774" customFormat="1" ht="12.5" x14ac:dyDescent="0.25"/>
    <row r="969775" customFormat="1" ht="12.5" x14ac:dyDescent="0.25"/>
    <row r="969776" customFormat="1" ht="12.5" x14ac:dyDescent="0.25"/>
    <row r="969777" customFormat="1" ht="12.5" x14ac:dyDescent="0.25"/>
    <row r="969778" customFormat="1" ht="12.5" x14ac:dyDescent="0.25"/>
    <row r="969779" customFormat="1" ht="12.5" x14ac:dyDescent="0.25"/>
    <row r="969780" customFormat="1" ht="12.5" x14ac:dyDescent="0.25"/>
    <row r="969781" customFormat="1" ht="12.5" x14ac:dyDescent="0.25"/>
    <row r="969782" customFormat="1" ht="12.5" x14ac:dyDescent="0.25"/>
    <row r="969783" customFormat="1" ht="12.5" x14ac:dyDescent="0.25"/>
    <row r="969784" customFormat="1" ht="12.5" x14ac:dyDescent="0.25"/>
    <row r="969785" customFormat="1" ht="12.5" x14ac:dyDescent="0.25"/>
    <row r="969786" customFormat="1" ht="12.5" x14ac:dyDescent="0.25"/>
    <row r="969787" customFormat="1" ht="12.5" x14ac:dyDescent="0.25"/>
    <row r="969788" customFormat="1" ht="12.5" x14ac:dyDescent="0.25"/>
    <row r="969789" customFormat="1" ht="12.5" x14ac:dyDescent="0.25"/>
    <row r="969790" customFormat="1" ht="12.5" x14ac:dyDescent="0.25"/>
    <row r="969791" customFormat="1" ht="12.5" x14ac:dyDescent="0.25"/>
    <row r="969792" customFormat="1" ht="12.5" x14ac:dyDescent="0.25"/>
    <row r="969793" customFormat="1" ht="12.5" x14ac:dyDescent="0.25"/>
    <row r="969794" customFormat="1" ht="12.5" x14ac:dyDescent="0.25"/>
    <row r="969795" customFormat="1" ht="12.5" x14ac:dyDescent="0.25"/>
    <row r="969796" customFormat="1" ht="12.5" x14ac:dyDescent="0.25"/>
    <row r="969797" customFormat="1" ht="12.5" x14ac:dyDescent="0.25"/>
    <row r="969798" customFormat="1" ht="12.5" x14ac:dyDescent="0.25"/>
    <row r="969799" customFormat="1" ht="12.5" x14ac:dyDescent="0.25"/>
    <row r="969800" customFormat="1" ht="12.5" x14ac:dyDescent="0.25"/>
    <row r="969801" customFormat="1" ht="12.5" x14ac:dyDescent="0.25"/>
    <row r="969802" customFormat="1" ht="12.5" x14ac:dyDescent="0.25"/>
    <row r="969803" customFormat="1" ht="12.5" x14ac:dyDescent="0.25"/>
    <row r="969804" customFormat="1" ht="12.5" x14ac:dyDescent="0.25"/>
    <row r="969805" customFormat="1" ht="12.5" x14ac:dyDescent="0.25"/>
    <row r="969806" customFormat="1" ht="12.5" x14ac:dyDescent="0.25"/>
    <row r="969807" customFormat="1" ht="12.5" x14ac:dyDescent="0.25"/>
    <row r="969808" customFormat="1" ht="12.5" x14ac:dyDescent="0.25"/>
    <row r="969809" customFormat="1" ht="12.5" x14ac:dyDescent="0.25"/>
    <row r="969810" customFormat="1" ht="12.5" x14ac:dyDescent="0.25"/>
    <row r="969811" customFormat="1" ht="12.5" x14ac:dyDescent="0.25"/>
    <row r="969812" customFormat="1" ht="12.5" x14ac:dyDescent="0.25"/>
    <row r="969813" customFormat="1" ht="12.5" x14ac:dyDescent="0.25"/>
    <row r="969814" customFormat="1" ht="12.5" x14ac:dyDescent="0.25"/>
    <row r="969815" customFormat="1" ht="12.5" x14ac:dyDescent="0.25"/>
    <row r="969816" customFormat="1" ht="12.5" x14ac:dyDescent="0.25"/>
    <row r="969817" customFormat="1" ht="12.5" x14ac:dyDescent="0.25"/>
    <row r="969818" customFormat="1" ht="12.5" x14ac:dyDescent="0.25"/>
    <row r="969819" customFormat="1" ht="12.5" x14ac:dyDescent="0.25"/>
    <row r="969820" customFormat="1" ht="12.5" x14ac:dyDescent="0.25"/>
    <row r="969821" customFormat="1" ht="12.5" x14ac:dyDescent="0.25"/>
    <row r="969822" customFormat="1" ht="12.5" x14ac:dyDescent="0.25"/>
    <row r="969823" customFormat="1" ht="12.5" x14ac:dyDescent="0.25"/>
    <row r="969824" customFormat="1" ht="12.5" x14ac:dyDescent="0.25"/>
    <row r="969825" customFormat="1" ht="12.5" x14ac:dyDescent="0.25"/>
    <row r="969826" customFormat="1" ht="12.5" x14ac:dyDescent="0.25"/>
    <row r="969827" customFormat="1" ht="12.5" x14ac:dyDescent="0.25"/>
    <row r="969828" customFormat="1" ht="12.5" x14ac:dyDescent="0.25"/>
    <row r="969829" customFormat="1" ht="12.5" x14ac:dyDescent="0.25"/>
    <row r="969830" customFormat="1" ht="12.5" x14ac:dyDescent="0.25"/>
    <row r="969831" customFormat="1" ht="12.5" x14ac:dyDescent="0.25"/>
    <row r="969832" customFormat="1" ht="12.5" x14ac:dyDescent="0.25"/>
    <row r="969833" customFormat="1" ht="12.5" x14ac:dyDescent="0.25"/>
    <row r="969834" customFormat="1" ht="12.5" x14ac:dyDescent="0.25"/>
    <row r="969835" customFormat="1" ht="12.5" x14ac:dyDescent="0.25"/>
    <row r="969836" customFormat="1" ht="12.5" x14ac:dyDescent="0.25"/>
    <row r="969837" customFormat="1" ht="12.5" x14ac:dyDescent="0.25"/>
    <row r="969838" customFormat="1" ht="12.5" x14ac:dyDescent="0.25"/>
    <row r="969839" customFormat="1" ht="12.5" x14ac:dyDescent="0.25"/>
    <row r="969840" customFormat="1" ht="12.5" x14ac:dyDescent="0.25"/>
    <row r="969841" customFormat="1" ht="12.5" x14ac:dyDescent="0.25"/>
    <row r="969842" customFormat="1" ht="12.5" x14ac:dyDescent="0.25"/>
    <row r="969843" customFormat="1" ht="12.5" x14ac:dyDescent="0.25"/>
    <row r="969844" customFormat="1" ht="12.5" x14ac:dyDescent="0.25"/>
    <row r="969845" customFormat="1" ht="12.5" x14ac:dyDescent="0.25"/>
    <row r="969846" customFormat="1" ht="12.5" x14ac:dyDescent="0.25"/>
    <row r="969847" customFormat="1" ht="12.5" x14ac:dyDescent="0.25"/>
    <row r="969848" customFormat="1" ht="12.5" x14ac:dyDescent="0.25"/>
    <row r="969849" customFormat="1" ht="12.5" x14ac:dyDescent="0.25"/>
    <row r="969850" customFormat="1" ht="12.5" x14ac:dyDescent="0.25"/>
    <row r="969851" customFormat="1" ht="12.5" x14ac:dyDescent="0.25"/>
    <row r="969852" customFormat="1" ht="12.5" x14ac:dyDescent="0.25"/>
    <row r="969853" customFormat="1" ht="12.5" x14ac:dyDescent="0.25"/>
    <row r="969854" customFormat="1" ht="12.5" x14ac:dyDescent="0.25"/>
    <row r="969855" customFormat="1" ht="12.5" x14ac:dyDescent="0.25"/>
    <row r="969856" customFormat="1" ht="12.5" x14ac:dyDescent="0.25"/>
    <row r="969857" customFormat="1" ht="12.5" x14ac:dyDescent="0.25"/>
    <row r="969858" customFormat="1" ht="12.5" x14ac:dyDescent="0.25"/>
    <row r="969859" customFormat="1" ht="12.5" x14ac:dyDescent="0.25"/>
    <row r="969860" customFormat="1" ht="12.5" x14ac:dyDescent="0.25"/>
    <row r="969861" customFormat="1" ht="12.5" x14ac:dyDescent="0.25"/>
    <row r="969862" customFormat="1" ht="12.5" x14ac:dyDescent="0.25"/>
    <row r="969863" customFormat="1" ht="12.5" x14ac:dyDescent="0.25"/>
    <row r="969864" customFormat="1" ht="12.5" x14ac:dyDescent="0.25"/>
    <row r="969865" customFormat="1" ht="12.5" x14ac:dyDescent="0.25"/>
    <row r="969866" customFormat="1" ht="12.5" x14ac:dyDescent="0.25"/>
    <row r="969867" customFormat="1" ht="12.5" x14ac:dyDescent="0.25"/>
    <row r="969868" customFormat="1" ht="12.5" x14ac:dyDescent="0.25"/>
    <row r="969869" customFormat="1" ht="12.5" x14ac:dyDescent="0.25"/>
    <row r="969870" customFormat="1" ht="12.5" x14ac:dyDescent="0.25"/>
    <row r="969871" customFormat="1" ht="12.5" x14ac:dyDescent="0.25"/>
    <row r="969872" customFormat="1" ht="12.5" x14ac:dyDescent="0.25"/>
    <row r="969873" customFormat="1" ht="12.5" x14ac:dyDescent="0.25"/>
    <row r="969874" customFormat="1" ht="12.5" x14ac:dyDescent="0.25"/>
    <row r="969875" customFormat="1" ht="12.5" x14ac:dyDescent="0.25"/>
    <row r="969876" customFormat="1" ht="12.5" x14ac:dyDescent="0.25"/>
    <row r="969877" customFormat="1" ht="12.5" x14ac:dyDescent="0.25"/>
    <row r="969878" customFormat="1" ht="12.5" x14ac:dyDescent="0.25"/>
    <row r="969879" customFormat="1" ht="12.5" x14ac:dyDescent="0.25"/>
    <row r="969880" customFormat="1" ht="12.5" x14ac:dyDescent="0.25"/>
    <row r="969881" customFormat="1" ht="12.5" x14ac:dyDescent="0.25"/>
    <row r="969882" customFormat="1" ht="12.5" x14ac:dyDescent="0.25"/>
    <row r="969883" customFormat="1" ht="12.5" x14ac:dyDescent="0.25"/>
    <row r="969884" customFormat="1" ht="12.5" x14ac:dyDescent="0.25"/>
    <row r="969885" customFormat="1" ht="12.5" x14ac:dyDescent="0.25"/>
    <row r="969886" customFormat="1" ht="12.5" x14ac:dyDescent="0.25"/>
    <row r="969887" customFormat="1" ht="12.5" x14ac:dyDescent="0.25"/>
    <row r="969888" customFormat="1" ht="12.5" x14ac:dyDescent="0.25"/>
    <row r="969889" customFormat="1" ht="12.5" x14ac:dyDescent="0.25"/>
    <row r="969890" customFormat="1" ht="12.5" x14ac:dyDescent="0.25"/>
    <row r="969891" customFormat="1" ht="12.5" x14ac:dyDescent="0.25"/>
    <row r="969892" customFormat="1" ht="12.5" x14ac:dyDescent="0.25"/>
    <row r="969893" customFormat="1" ht="12.5" x14ac:dyDescent="0.25"/>
    <row r="969894" customFormat="1" ht="12.5" x14ac:dyDescent="0.25"/>
    <row r="969895" customFormat="1" ht="12.5" x14ac:dyDescent="0.25"/>
    <row r="969896" customFormat="1" ht="12.5" x14ac:dyDescent="0.25"/>
    <row r="969897" customFormat="1" ht="12.5" x14ac:dyDescent="0.25"/>
    <row r="969898" customFormat="1" ht="12.5" x14ac:dyDescent="0.25"/>
    <row r="969899" customFormat="1" ht="12.5" x14ac:dyDescent="0.25"/>
    <row r="969900" customFormat="1" ht="12.5" x14ac:dyDescent="0.25"/>
    <row r="969901" customFormat="1" ht="12.5" x14ac:dyDescent="0.25"/>
    <row r="969902" customFormat="1" ht="12.5" x14ac:dyDescent="0.25"/>
    <row r="969903" customFormat="1" ht="12.5" x14ac:dyDescent="0.25"/>
    <row r="969904" customFormat="1" ht="12.5" x14ac:dyDescent="0.25"/>
    <row r="969905" customFormat="1" ht="12.5" x14ac:dyDescent="0.25"/>
    <row r="969906" customFormat="1" ht="12.5" x14ac:dyDescent="0.25"/>
    <row r="969907" customFormat="1" ht="12.5" x14ac:dyDescent="0.25"/>
    <row r="969908" customFormat="1" ht="12.5" x14ac:dyDescent="0.25"/>
    <row r="969909" customFormat="1" ht="12.5" x14ac:dyDescent="0.25"/>
    <row r="969910" customFormat="1" ht="12.5" x14ac:dyDescent="0.25"/>
    <row r="969911" customFormat="1" ht="12.5" x14ac:dyDescent="0.25"/>
    <row r="969912" customFormat="1" ht="12.5" x14ac:dyDescent="0.25"/>
    <row r="969913" customFormat="1" ht="12.5" x14ac:dyDescent="0.25"/>
    <row r="969914" customFormat="1" ht="12.5" x14ac:dyDescent="0.25"/>
    <row r="969915" customFormat="1" ht="12.5" x14ac:dyDescent="0.25"/>
    <row r="969916" customFormat="1" ht="12.5" x14ac:dyDescent="0.25"/>
    <row r="969917" customFormat="1" ht="12.5" x14ac:dyDescent="0.25"/>
    <row r="969918" customFormat="1" ht="12.5" x14ac:dyDescent="0.25"/>
    <row r="969919" customFormat="1" ht="12.5" x14ac:dyDescent="0.25"/>
    <row r="969920" customFormat="1" ht="12.5" x14ac:dyDescent="0.25"/>
    <row r="969921" customFormat="1" ht="12.5" x14ac:dyDescent="0.25"/>
    <row r="969922" customFormat="1" ht="12.5" x14ac:dyDescent="0.25"/>
    <row r="969923" customFormat="1" ht="12.5" x14ac:dyDescent="0.25"/>
    <row r="969924" customFormat="1" ht="12.5" x14ac:dyDescent="0.25"/>
    <row r="969925" customFormat="1" ht="12.5" x14ac:dyDescent="0.25"/>
    <row r="969926" customFormat="1" ht="12.5" x14ac:dyDescent="0.25"/>
    <row r="969927" customFormat="1" ht="12.5" x14ac:dyDescent="0.25"/>
    <row r="969928" customFormat="1" ht="12.5" x14ac:dyDescent="0.25"/>
    <row r="969929" customFormat="1" ht="12.5" x14ac:dyDescent="0.25"/>
    <row r="969930" customFormat="1" ht="12.5" x14ac:dyDescent="0.25"/>
    <row r="969931" customFormat="1" ht="12.5" x14ac:dyDescent="0.25"/>
    <row r="969932" customFormat="1" ht="12.5" x14ac:dyDescent="0.25"/>
    <row r="969933" customFormat="1" ht="12.5" x14ac:dyDescent="0.25"/>
    <row r="969934" customFormat="1" ht="12.5" x14ac:dyDescent="0.25"/>
    <row r="969935" customFormat="1" ht="12.5" x14ac:dyDescent="0.25"/>
    <row r="969936" customFormat="1" ht="12.5" x14ac:dyDescent="0.25"/>
    <row r="969937" customFormat="1" ht="12.5" x14ac:dyDescent="0.25"/>
    <row r="969938" customFormat="1" ht="12.5" x14ac:dyDescent="0.25"/>
    <row r="969939" customFormat="1" ht="12.5" x14ac:dyDescent="0.25"/>
    <row r="969940" customFormat="1" ht="12.5" x14ac:dyDescent="0.25"/>
    <row r="969941" customFormat="1" ht="12.5" x14ac:dyDescent="0.25"/>
    <row r="969942" customFormat="1" ht="12.5" x14ac:dyDescent="0.25"/>
    <row r="969943" customFormat="1" ht="12.5" x14ac:dyDescent="0.25"/>
    <row r="969944" customFormat="1" ht="12.5" x14ac:dyDescent="0.25"/>
    <row r="969945" customFormat="1" ht="12.5" x14ac:dyDescent="0.25"/>
    <row r="969946" customFormat="1" ht="12.5" x14ac:dyDescent="0.25"/>
    <row r="969947" customFormat="1" ht="12.5" x14ac:dyDescent="0.25"/>
    <row r="969948" customFormat="1" ht="12.5" x14ac:dyDescent="0.25"/>
    <row r="969949" customFormat="1" ht="12.5" x14ac:dyDescent="0.25"/>
    <row r="969950" customFormat="1" ht="12.5" x14ac:dyDescent="0.25"/>
    <row r="969951" customFormat="1" ht="12.5" x14ac:dyDescent="0.25"/>
    <row r="969952" customFormat="1" ht="12.5" x14ac:dyDescent="0.25"/>
    <row r="969953" customFormat="1" ht="12.5" x14ac:dyDescent="0.25"/>
    <row r="969954" customFormat="1" ht="12.5" x14ac:dyDescent="0.25"/>
    <row r="969955" customFormat="1" ht="12.5" x14ac:dyDescent="0.25"/>
    <row r="969956" customFormat="1" ht="12.5" x14ac:dyDescent="0.25"/>
    <row r="969957" customFormat="1" ht="12.5" x14ac:dyDescent="0.25"/>
    <row r="969958" customFormat="1" ht="12.5" x14ac:dyDescent="0.25"/>
    <row r="969959" customFormat="1" ht="12.5" x14ac:dyDescent="0.25"/>
    <row r="969960" customFormat="1" ht="12.5" x14ac:dyDescent="0.25"/>
    <row r="969961" customFormat="1" ht="12.5" x14ac:dyDescent="0.25"/>
    <row r="969962" customFormat="1" ht="12.5" x14ac:dyDescent="0.25"/>
    <row r="969963" customFormat="1" ht="12.5" x14ac:dyDescent="0.25"/>
    <row r="969964" customFormat="1" ht="12.5" x14ac:dyDescent="0.25"/>
    <row r="969965" customFormat="1" ht="12.5" x14ac:dyDescent="0.25"/>
    <row r="969966" customFormat="1" ht="12.5" x14ac:dyDescent="0.25"/>
    <row r="969967" customFormat="1" ht="12.5" x14ac:dyDescent="0.25"/>
    <row r="969968" customFormat="1" ht="12.5" x14ac:dyDescent="0.25"/>
    <row r="969969" customFormat="1" ht="12.5" x14ac:dyDescent="0.25"/>
    <row r="969970" customFormat="1" ht="12.5" x14ac:dyDescent="0.25"/>
    <row r="969971" customFormat="1" ht="12.5" x14ac:dyDescent="0.25"/>
    <row r="969972" customFormat="1" ht="12.5" x14ac:dyDescent="0.25"/>
    <row r="969973" customFormat="1" ht="12.5" x14ac:dyDescent="0.25"/>
    <row r="969974" customFormat="1" ht="12.5" x14ac:dyDescent="0.25"/>
    <row r="969975" customFormat="1" ht="12.5" x14ac:dyDescent="0.25"/>
    <row r="969976" customFormat="1" ht="12.5" x14ac:dyDescent="0.25"/>
    <row r="969977" customFormat="1" ht="12.5" x14ac:dyDescent="0.25"/>
    <row r="969978" customFormat="1" ht="12.5" x14ac:dyDescent="0.25"/>
    <row r="969979" customFormat="1" ht="12.5" x14ac:dyDescent="0.25"/>
    <row r="969980" customFormat="1" ht="12.5" x14ac:dyDescent="0.25"/>
    <row r="969981" customFormat="1" ht="12.5" x14ac:dyDescent="0.25"/>
    <row r="969982" customFormat="1" ht="12.5" x14ac:dyDescent="0.25"/>
    <row r="969983" customFormat="1" ht="12.5" x14ac:dyDescent="0.25"/>
    <row r="969984" customFormat="1" ht="12.5" x14ac:dyDescent="0.25"/>
    <row r="969985" customFormat="1" ht="12.5" x14ac:dyDescent="0.25"/>
    <row r="969986" customFormat="1" ht="12.5" x14ac:dyDescent="0.25"/>
    <row r="969987" customFormat="1" ht="12.5" x14ac:dyDescent="0.25"/>
    <row r="969988" customFormat="1" ht="12.5" x14ac:dyDescent="0.25"/>
    <row r="969989" customFormat="1" ht="12.5" x14ac:dyDescent="0.25"/>
    <row r="969990" customFormat="1" ht="12.5" x14ac:dyDescent="0.25"/>
    <row r="969991" customFormat="1" ht="12.5" x14ac:dyDescent="0.25"/>
    <row r="969992" customFormat="1" ht="12.5" x14ac:dyDescent="0.25"/>
    <row r="969993" customFormat="1" ht="12.5" x14ac:dyDescent="0.25"/>
    <row r="969994" customFormat="1" ht="12.5" x14ac:dyDescent="0.25"/>
    <row r="969995" customFormat="1" ht="12.5" x14ac:dyDescent="0.25"/>
    <row r="969996" customFormat="1" ht="12.5" x14ac:dyDescent="0.25"/>
    <row r="969997" customFormat="1" ht="12.5" x14ac:dyDescent="0.25"/>
    <row r="969998" customFormat="1" ht="12.5" x14ac:dyDescent="0.25"/>
    <row r="969999" customFormat="1" ht="12.5" x14ac:dyDescent="0.25"/>
    <row r="970000" customFormat="1" ht="12.5" x14ac:dyDescent="0.25"/>
    <row r="970001" customFormat="1" ht="12.5" x14ac:dyDescent="0.25"/>
    <row r="970002" customFormat="1" ht="12.5" x14ac:dyDescent="0.25"/>
    <row r="970003" customFormat="1" ht="12.5" x14ac:dyDescent="0.25"/>
    <row r="970004" customFormat="1" ht="12.5" x14ac:dyDescent="0.25"/>
    <row r="970005" customFormat="1" ht="12.5" x14ac:dyDescent="0.25"/>
    <row r="970006" customFormat="1" ht="12.5" x14ac:dyDescent="0.25"/>
    <row r="970007" customFormat="1" ht="12.5" x14ac:dyDescent="0.25"/>
    <row r="970008" customFormat="1" ht="12.5" x14ac:dyDescent="0.25"/>
    <row r="970009" customFormat="1" ht="12.5" x14ac:dyDescent="0.25"/>
    <row r="970010" customFormat="1" ht="12.5" x14ac:dyDescent="0.25"/>
    <row r="970011" customFormat="1" ht="12.5" x14ac:dyDescent="0.25"/>
    <row r="970012" customFormat="1" ht="12.5" x14ac:dyDescent="0.25"/>
    <row r="970013" customFormat="1" ht="12.5" x14ac:dyDescent="0.25"/>
    <row r="970014" customFormat="1" ht="12.5" x14ac:dyDescent="0.25"/>
    <row r="970015" customFormat="1" ht="12.5" x14ac:dyDescent="0.25"/>
    <row r="970016" customFormat="1" ht="12.5" x14ac:dyDescent="0.25"/>
    <row r="970017" customFormat="1" ht="12.5" x14ac:dyDescent="0.25"/>
    <row r="970018" customFormat="1" ht="12.5" x14ac:dyDescent="0.25"/>
    <row r="970019" customFormat="1" ht="12.5" x14ac:dyDescent="0.25"/>
    <row r="970020" customFormat="1" ht="12.5" x14ac:dyDescent="0.25"/>
    <row r="970021" customFormat="1" ht="12.5" x14ac:dyDescent="0.25"/>
    <row r="970022" customFormat="1" ht="12.5" x14ac:dyDescent="0.25"/>
    <row r="970023" customFormat="1" ht="12.5" x14ac:dyDescent="0.25"/>
    <row r="970024" customFormat="1" ht="12.5" x14ac:dyDescent="0.25"/>
    <row r="970025" customFormat="1" ht="12.5" x14ac:dyDescent="0.25"/>
    <row r="970026" customFormat="1" ht="12.5" x14ac:dyDescent="0.25"/>
    <row r="970027" customFormat="1" ht="12.5" x14ac:dyDescent="0.25"/>
    <row r="970028" customFormat="1" ht="12.5" x14ac:dyDescent="0.25"/>
    <row r="970029" customFormat="1" ht="12.5" x14ac:dyDescent="0.25"/>
    <row r="970030" customFormat="1" ht="12.5" x14ac:dyDescent="0.25"/>
    <row r="970031" customFormat="1" ht="12.5" x14ac:dyDescent="0.25"/>
    <row r="970032" customFormat="1" ht="12.5" x14ac:dyDescent="0.25"/>
    <row r="970033" customFormat="1" ht="12.5" x14ac:dyDescent="0.25"/>
    <row r="970034" customFormat="1" ht="12.5" x14ac:dyDescent="0.25"/>
    <row r="970035" customFormat="1" ht="12.5" x14ac:dyDescent="0.25"/>
    <row r="970036" customFormat="1" ht="12.5" x14ac:dyDescent="0.25"/>
    <row r="970037" customFormat="1" ht="12.5" x14ac:dyDescent="0.25"/>
    <row r="970038" customFormat="1" ht="12.5" x14ac:dyDescent="0.25"/>
    <row r="970039" customFormat="1" ht="12.5" x14ac:dyDescent="0.25"/>
    <row r="970040" customFormat="1" ht="12.5" x14ac:dyDescent="0.25"/>
    <row r="970041" customFormat="1" ht="12.5" x14ac:dyDescent="0.25"/>
    <row r="970042" customFormat="1" ht="12.5" x14ac:dyDescent="0.25"/>
    <row r="970043" customFormat="1" ht="12.5" x14ac:dyDescent="0.25"/>
    <row r="970044" customFormat="1" ht="12.5" x14ac:dyDescent="0.25"/>
    <row r="970045" customFormat="1" ht="12.5" x14ac:dyDescent="0.25"/>
    <row r="970046" customFormat="1" ht="12.5" x14ac:dyDescent="0.25"/>
    <row r="970047" customFormat="1" ht="12.5" x14ac:dyDescent="0.25"/>
    <row r="970048" customFormat="1" ht="12.5" x14ac:dyDescent="0.25"/>
    <row r="970049" customFormat="1" ht="12.5" x14ac:dyDescent="0.25"/>
    <row r="970050" customFormat="1" ht="12.5" x14ac:dyDescent="0.25"/>
    <row r="970051" customFormat="1" ht="12.5" x14ac:dyDescent="0.25"/>
    <row r="970052" customFormat="1" ht="12.5" x14ac:dyDescent="0.25"/>
    <row r="970053" customFormat="1" ht="12.5" x14ac:dyDescent="0.25"/>
    <row r="970054" customFormat="1" ht="12.5" x14ac:dyDescent="0.25"/>
    <row r="970055" customFormat="1" ht="12.5" x14ac:dyDescent="0.25"/>
    <row r="970056" customFormat="1" ht="12.5" x14ac:dyDescent="0.25"/>
    <row r="970057" customFormat="1" ht="12.5" x14ac:dyDescent="0.25"/>
    <row r="970058" customFormat="1" ht="12.5" x14ac:dyDescent="0.25"/>
    <row r="970059" customFormat="1" ht="12.5" x14ac:dyDescent="0.25"/>
    <row r="970060" customFormat="1" ht="12.5" x14ac:dyDescent="0.25"/>
    <row r="970061" customFormat="1" ht="12.5" x14ac:dyDescent="0.25"/>
    <row r="970062" customFormat="1" ht="12.5" x14ac:dyDescent="0.25"/>
    <row r="970063" customFormat="1" ht="12.5" x14ac:dyDescent="0.25"/>
    <row r="970064" customFormat="1" ht="12.5" x14ac:dyDescent="0.25"/>
    <row r="970065" customFormat="1" ht="12.5" x14ac:dyDescent="0.25"/>
    <row r="970066" customFormat="1" ht="12.5" x14ac:dyDescent="0.25"/>
    <row r="970067" customFormat="1" ht="12.5" x14ac:dyDescent="0.25"/>
    <row r="970068" customFormat="1" ht="12.5" x14ac:dyDescent="0.25"/>
    <row r="970069" customFormat="1" ht="12.5" x14ac:dyDescent="0.25"/>
    <row r="970070" customFormat="1" ht="12.5" x14ac:dyDescent="0.25"/>
    <row r="970071" customFormat="1" ht="12.5" x14ac:dyDescent="0.25"/>
    <row r="970072" customFormat="1" ht="12.5" x14ac:dyDescent="0.25"/>
    <row r="970073" customFormat="1" ht="12.5" x14ac:dyDescent="0.25"/>
    <row r="970074" customFormat="1" ht="12.5" x14ac:dyDescent="0.25"/>
    <row r="970075" customFormat="1" ht="12.5" x14ac:dyDescent="0.25"/>
    <row r="970076" customFormat="1" ht="12.5" x14ac:dyDescent="0.25"/>
    <row r="970077" customFormat="1" ht="12.5" x14ac:dyDescent="0.25"/>
    <row r="970078" customFormat="1" ht="12.5" x14ac:dyDescent="0.25"/>
    <row r="970079" customFormat="1" ht="12.5" x14ac:dyDescent="0.25"/>
    <row r="970080" customFormat="1" ht="12.5" x14ac:dyDescent="0.25"/>
    <row r="970081" customFormat="1" ht="12.5" x14ac:dyDescent="0.25"/>
    <row r="970082" customFormat="1" ht="12.5" x14ac:dyDescent="0.25"/>
    <row r="970083" customFormat="1" ht="12.5" x14ac:dyDescent="0.25"/>
    <row r="970084" customFormat="1" ht="12.5" x14ac:dyDescent="0.25"/>
    <row r="970085" customFormat="1" ht="12.5" x14ac:dyDescent="0.25"/>
    <row r="970086" customFormat="1" ht="12.5" x14ac:dyDescent="0.25"/>
    <row r="970087" customFormat="1" ht="12.5" x14ac:dyDescent="0.25"/>
    <row r="970088" customFormat="1" ht="12.5" x14ac:dyDescent="0.25"/>
    <row r="970089" customFormat="1" ht="12.5" x14ac:dyDescent="0.25"/>
    <row r="970090" customFormat="1" ht="12.5" x14ac:dyDescent="0.25"/>
    <row r="970091" customFormat="1" ht="12.5" x14ac:dyDescent="0.25"/>
    <row r="970092" customFormat="1" ht="12.5" x14ac:dyDescent="0.25"/>
    <row r="970093" customFormat="1" ht="12.5" x14ac:dyDescent="0.25"/>
    <row r="970094" customFormat="1" ht="12.5" x14ac:dyDescent="0.25"/>
    <row r="970095" customFormat="1" ht="12.5" x14ac:dyDescent="0.25"/>
    <row r="970096" customFormat="1" ht="12.5" x14ac:dyDescent="0.25"/>
    <row r="970097" customFormat="1" ht="12.5" x14ac:dyDescent="0.25"/>
    <row r="970098" customFormat="1" ht="12.5" x14ac:dyDescent="0.25"/>
    <row r="970099" customFormat="1" ht="12.5" x14ac:dyDescent="0.25"/>
    <row r="970100" customFormat="1" ht="12.5" x14ac:dyDescent="0.25"/>
    <row r="970101" customFormat="1" ht="12.5" x14ac:dyDescent="0.25"/>
    <row r="970102" customFormat="1" ht="12.5" x14ac:dyDescent="0.25"/>
    <row r="970103" customFormat="1" ht="12.5" x14ac:dyDescent="0.25"/>
    <row r="970104" customFormat="1" ht="12.5" x14ac:dyDescent="0.25"/>
    <row r="970105" customFormat="1" ht="12.5" x14ac:dyDescent="0.25"/>
    <row r="970106" customFormat="1" ht="12.5" x14ac:dyDescent="0.25"/>
    <row r="970107" customFormat="1" ht="12.5" x14ac:dyDescent="0.25"/>
    <row r="970108" customFormat="1" ht="12.5" x14ac:dyDescent="0.25"/>
    <row r="970109" customFormat="1" ht="12.5" x14ac:dyDescent="0.25"/>
    <row r="970110" customFormat="1" ht="12.5" x14ac:dyDescent="0.25"/>
    <row r="970111" customFormat="1" ht="12.5" x14ac:dyDescent="0.25"/>
    <row r="970112" customFormat="1" ht="12.5" x14ac:dyDescent="0.25"/>
    <row r="970113" customFormat="1" ht="12.5" x14ac:dyDescent="0.25"/>
    <row r="970114" customFormat="1" ht="12.5" x14ac:dyDescent="0.25"/>
    <row r="970115" customFormat="1" ht="12.5" x14ac:dyDescent="0.25"/>
    <row r="970116" customFormat="1" ht="12.5" x14ac:dyDescent="0.25"/>
    <row r="970117" customFormat="1" ht="12.5" x14ac:dyDescent="0.25"/>
    <row r="970118" customFormat="1" ht="12.5" x14ac:dyDescent="0.25"/>
    <row r="970119" customFormat="1" ht="12.5" x14ac:dyDescent="0.25"/>
    <row r="970120" customFormat="1" ht="12.5" x14ac:dyDescent="0.25"/>
    <row r="970121" customFormat="1" ht="12.5" x14ac:dyDescent="0.25"/>
    <row r="970122" customFormat="1" ht="12.5" x14ac:dyDescent="0.25"/>
    <row r="970123" customFormat="1" ht="12.5" x14ac:dyDescent="0.25"/>
    <row r="970124" customFormat="1" ht="12.5" x14ac:dyDescent="0.25"/>
    <row r="970125" customFormat="1" ht="12.5" x14ac:dyDescent="0.25"/>
    <row r="970126" customFormat="1" ht="12.5" x14ac:dyDescent="0.25"/>
    <row r="970127" customFormat="1" ht="12.5" x14ac:dyDescent="0.25"/>
    <row r="970128" customFormat="1" ht="12.5" x14ac:dyDescent="0.25"/>
    <row r="970129" customFormat="1" ht="12.5" x14ac:dyDescent="0.25"/>
    <row r="970130" customFormat="1" ht="12.5" x14ac:dyDescent="0.25"/>
    <row r="970131" customFormat="1" ht="12.5" x14ac:dyDescent="0.25"/>
    <row r="970132" customFormat="1" ht="12.5" x14ac:dyDescent="0.25"/>
    <row r="970133" customFormat="1" ht="12.5" x14ac:dyDescent="0.25"/>
    <row r="970134" customFormat="1" ht="12.5" x14ac:dyDescent="0.25"/>
    <row r="970135" customFormat="1" ht="12.5" x14ac:dyDescent="0.25"/>
    <row r="970136" customFormat="1" ht="12.5" x14ac:dyDescent="0.25"/>
    <row r="970137" customFormat="1" ht="12.5" x14ac:dyDescent="0.25"/>
    <row r="970138" customFormat="1" ht="12.5" x14ac:dyDescent="0.25"/>
    <row r="970139" customFormat="1" ht="12.5" x14ac:dyDescent="0.25"/>
    <row r="970140" customFormat="1" ht="12.5" x14ac:dyDescent="0.25"/>
    <row r="970141" customFormat="1" ht="12.5" x14ac:dyDescent="0.25"/>
    <row r="970142" customFormat="1" ht="12.5" x14ac:dyDescent="0.25"/>
    <row r="970143" customFormat="1" ht="12.5" x14ac:dyDescent="0.25"/>
    <row r="970144" customFormat="1" ht="12.5" x14ac:dyDescent="0.25"/>
    <row r="970145" customFormat="1" ht="12.5" x14ac:dyDescent="0.25"/>
    <row r="970146" customFormat="1" ht="12.5" x14ac:dyDescent="0.25"/>
    <row r="970147" customFormat="1" ht="12.5" x14ac:dyDescent="0.25"/>
    <row r="970148" customFormat="1" ht="12.5" x14ac:dyDescent="0.25"/>
    <row r="970149" customFormat="1" ht="12.5" x14ac:dyDescent="0.25"/>
    <row r="970150" customFormat="1" ht="12.5" x14ac:dyDescent="0.25"/>
    <row r="970151" customFormat="1" ht="12.5" x14ac:dyDescent="0.25"/>
    <row r="970152" customFormat="1" ht="12.5" x14ac:dyDescent="0.25"/>
    <row r="970153" customFormat="1" ht="12.5" x14ac:dyDescent="0.25"/>
    <row r="970154" customFormat="1" ht="12.5" x14ac:dyDescent="0.25"/>
    <row r="970155" customFormat="1" ht="12.5" x14ac:dyDescent="0.25"/>
    <row r="970156" customFormat="1" ht="12.5" x14ac:dyDescent="0.25"/>
    <row r="970157" customFormat="1" ht="12.5" x14ac:dyDescent="0.25"/>
    <row r="970158" customFormat="1" ht="12.5" x14ac:dyDescent="0.25"/>
    <row r="970159" customFormat="1" ht="12.5" x14ac:dyDescent="0.25"/>
    <row r="970160" customFormat="1" ht="12.5" x14ac:dyDescent="0.25"/>
    <row r="970161" customFormat="1" ht="12.5" x14ac:dyDescent="0.25"/>
    <row r="970162" customFormat="1" ht="12.5" x14ac:dyDescent="0.25"/>
    <row r="970163" customFormat="1" ht="12.5" x14ac:dyDescent="0.25"/>
    <row r="970164" customFormat="1" ht="12.5" x14ac:dyDescent="0.25"/>
    <row r="970165" customFormat="1" ht="12.5" x14ac:dyDescent="0.25"/>
    <row r="970166" customFormat="1" ht="12.5" x14ac:dyDescent="0.25"/>
    <row r="970167" customFormat="1" ht="12.5" x14ac:dyDescent="0.25"/>
    <row r="970168" customFormat="1" ht="12.5" x14ac:dyDescent="0.25"/>
    <row r="970169" customFormat="1" ht="12.5" x14ac:dyDescent="0.25"/>
    <row r="970170" customFormat="1" ht="12.5" x14ac:dyDescent="0.25"/>
    <row r="970171" customFormat="1" ht="12.5" x14ac:dyDescent="0.25"/>
    <row r="970172" customFormat="1" ht="12.5" x14ac:dyDescent="0.25"/>
    <row r="970173" customFormat="1" ht="12.5" x14ac:dyDescent="0.25"/>
    <row r="970174" customFormat="1" ht="12.5" x14ac:dyDescent="0.25"/>
    <row r="970175" customFormat="1" ht="12.5" x14ac:dyDescent="0.25"/>
    <row r="970176" customFormat="1" ht="12.5" x14ac:dyDescent="0.25"/>
    <row r="970177" customFormat="1" ht="12.5" x14ac:dyDescent="0.25"/>
    <row r="970178" customFormat="1" ht="12.5" x14ac:dyDescent="0.25"/>
    <row r="970179" customFormat="1" ht="12.5" x14ac:dyDescent="0.25"/>
    <row r="970180" customFormat="1" ht="12.5" x14ac:dyDescent="0.25"/>
    <row r="970181" customFormat="1" ht="12.5" x14ac:dyDescent="0.25"/>
    <row r="970182" customFormat="1" ht="12.5" x14ac:dyDescent="0.25"/>
    <row r="970183" customFormat="1" ht="12.5" x14ac:dyDescent="0.25"/>
    <row r="970184" customFormat="1" ht="12.5" x14ac:dyDescent="0.25"/>
    <row r="970185" customFormat="1" ht="12.5" x14ac:dyDescent="0.25"/>
    <row r="970186" customFormat="1" ht="12.5" x14ac:dyDescent="0.25"/>
    <row r="970187" customFormat="1" ht="12.5" x14ac:dyDescent="0.25"/>
    <row r="970188" customFormat="1" ht="12.5" x14ac:dyDescent="0.25"/>
    <row r="970189" customFormat="1" ht="12.5" x14ac:dyDescent="0.25"/>
    <row r="970190" customFormat="1" ht="12.5" x14ac:dyDescent="0.25"/>
    <row r="970191" customFormat="1" ht="12.5" x14ac:dyDescent="0.25"/>
    <row r="970192" customFormat="1" ht="12.5" x14ac:dyDescent="0.25"/>
    <row r="970193" customFormat="1" ht="12.5" x14ac:dyDescent="0.25"/>
    <row r="970194" customFormat="1" ht="12.5" x14ac:dyDescent="0.25"/>
    <row r="970195" customFormat="1" ht="12.5" x14ac:dyDescent="0.25"/>
    <row r="970196" customFormat="1" ht="12.5" x14ac:dyDescent="0.25"/>
    <row r="970197" customFormat="1" ht="12.5" x14ac:dyDescent="0.25"/>
    <row r="970198" customFormat="1" ht="12.5" x14ac:dyDescent="0.25"/>
    <row r="970199" customFormat="1" ht="12.5" x14ac:dyDescent="0.25"/>
    <row r="970200" customFormat="1" ht="12.5" x14ac:dyDescent="0.25"/>
    <row r="970201" customFormat="1" ht="12.5" x14ac:dyDescent="0.25"/>
    <row r="970202" customFormat="1" ht="12.5" x14ac:dyDescent="0.25"/>
    <row r="970203" customFormat="1" ht="12.5" x14ac:dyDescent="0.25"/>
    <row r="970204" customFormat="1" ht="12.5" x14ac:dyDescent="0.25"/>
    <row r="970205" customFormat="1" ht="12.5" x14ac:dyDescent="0.25"/>
    <row r="970206" customFormat="1" ht="12.5" x14ac:dyDescent="0.25"/>
    <row r="970207" customFormat="1" ht="12.5" x14ac:dyDescent="0.25"/>
    <row r="970208" customFormat="1" ht="12.5" x14ac:dyDescent="0.25"/>
    <row r="970209" customFormat="1" ht="12.5" x14ac:dyDescent="0.25"/>
    <row r="970210" customFormat="1" ht="12.5" x14ac:dyDescent="0.25"/>
    <row r="970211" customFormat="1" ht="12.5" x14ac:dyDescent="0.25"/>
    <row r="970212" customFormat="1" ht="12.5" x14ac:dyDescent="0.25"/>
    <row r="970213" customFormat="1" ht="12.5" x14ac:dyDescent="0.25"/>
    <row r="970214" customFormat="1" ht="12.5" x14ac:dyDescent="0.25"/>
    <row r="970215" customFormat="1" ht="12.5" x14ac:dyDescent="0.25"/>
    <row r="970216" customFormat="1" ht="12.5" x14ac:dyDescent="0.25"/>
    <row r="970217" customFormat="1" ht="12.5" x14ac:dyDescent="0.25"/>
    <row r="970218" customFormat="1" ht="12.5" x14ac:dyDescent="0.25"/>
    <row r="970219" customFormat="1" ht="12.5" x14ac:dyDescent="0.25"/>
    <row r="970220" customFormat="1" ht="12.5" x14ac:dyDescent="0.25"/>
    <row r="970221" customFormat="1" ht="12.5" x14ac:dyDescent="0.25"/>
    <row r="970222" customFormat="1" ht="12.5" x14ac:dyDescent="0.25"/>
    <row r="970223" customFormat="1" ht="12.5" x14ac:dyDescent="0.25"/>
    <row r="970224" customFormat="1" ht="12.5" x14ac:dyDescent="0.25"/>
    <row r="970225" customFormat="1" ht="12.5" x14ac:dyDescent="0.25"/>
    <row r="970226" customFormat="1" ht="12.5" x14ac:dyDescent="0.25"/>
    <row r="970227" customFormat="1" ht="12.5" x14ac:dyDescent="0.25"/>
    <row r="970228" customFormat="1" ht="12.5" x14ac:dyDescent="0.25"/>
    <row r="970229" customFormat="1" ht="12.5" x14ac:dyDescent="0.25"/>
    <row r="970230" customFormat="1" ht="12.5" x14ac:dyDescent="0.25"/>
    <row r="970231" customFormat="1" ht="12.5" x14ac:dyDescent="0.25"/>
    <row r="970232" customFormat="1" ht="12.5" x14ac:dyDescent="0.25"/>
    <row r="970233" customFormat="1" ht="12.5" x14ac:dyDescent="0.25"/>
    <row r="970234" customFormat="1" ht="12.5" x14ac:dyDescent="0.25"/>
    <row r="970235" customFormat="1" ht="12.5" x14ac:dyDescent="0.25"/>
    <row r="970236" customFormat="1" ht="12.5" x14ac:dyDescent="0.25"/>
    <row r="970237" customFormat="1" ht="12.5" x14ac:dyDescent="0.25"/>
    <row r="970238" customFormat="1" ht="12.5" x14ac:dyDescent="0.25"/>
    <row r="970239" customFormat="1" ht="12.5" x14ac:dyDescent="0.25"/>
    <row r="970240" customFormat="1" ht="12.5" x14ac:dyDescent="0.25"/>
    <row r="970241" customFormat="1" ht="12.5" x14ac:dyDescent="0.25"/>
    <row r="970242" customFormat="1" ht="12.5" x14ac:dyDescent="0.25"/>
    <row r="970243" customFormat="1" ht="12.5" x14ac:dyDescent="0.25"/>
    <row r="970244" customFormat="1" ht="12.5" x14ac:dyDescent="0.25"/>
    <row r="970245" customFormat="1" ht="12.5" x14ac:dyDescent="0.25"/>
    <row r="970246" customFormat="1" ht="12.5" x14ac:dyDescent="0.25"/>
    <row r="970247" customFormat="1" ht="12.5" x14ac:dyDescent="0.25"/>
    <row r="970248" customFormat="1" ht="12.5" x14ac:dyDescent="0.25"/>
    <row r="970249" customFormat="1" ht="12.5" x14ac:dyDescent="0.25"/>
    <row r="970250" customFormat="1" ht="12.5" x14ac:dyDescent="0.25"/>
    <row r="970251" customFormat="1" ht="12.5" x14ac:dyDescent="0.25"/>
    <row r="970252" customFormat="1" ht="12.5" x14ac:dyDescent="0.25"/>
    <row r="970253" customFormat="1" ht="12.5" x14ac:dyDescent="0.25"/>
    <row r="970254" customFormat="1" ht="12.5" x14ac:dyDescent="0.25"/>
    <row r="970255" customFormat="1" ht="12.5" x14ac:dyDescent="0.25"/>
    <row r="970256" customFormat="1" ht="12.5" x14ac:dyDescent="0.25"/>
    <row r="970257" customFormat="1" ht="12.5" x14ac:dyDescent="0.25"/>
    <row r="970258" customFormat="1" ht="12.5" x14ac:dyDescent="0.25"/>
    <row r="970259" customFormat="1" ht="12.5" x14ac:dyDescent="0.25"/>
    <row r="970260" customFormat="1" ht="12.5" x14ac:dyDescent="0.25"/>
    <row r="970261" customFormat="1" ht="12.5" x14ac:dyDescent="0.25"/>
    <row r="970262" customFormat="1" ht="12.5" x14ac:dyDescent="0.25"/>
    <row r="970263" customFormat="1" ht="12.5" x14ac:dyDescent="0.25"/>
    <row r="970264" customFormat="1" ht="12.5" x14ac:dyDescent="0.25"/>
    <row r="970265" customFormat="1" ht="12.5" x14ac:dyDescent="0.25"/>
    <row r="970266" customFormat="1" ht="12.5" x14ac:dyDescent="0.25"/>
    <row r="970267" customFormat="1" ht="12.5" x14ac:dyDescent="0.25"/>
    <row r="970268" customFormat="1" ht="12.5" x14ac:dyDescent="0.25"/>
    <row r="970269" customFormat="1" ht="12.5" x14ac:dyDescent="0.25"/>
    <row r="970270" customFormat="1" ht="12.5" x14ac:dyDescent="0.25"/>
    <row r="970271" customFormat="1" ht="12.5" x14ac:dyDescent="0.25"/>
    <row r="970272" customFormat="1" ht="12.5" x14ac:dyDescent="0.25"/>
    <row r="970273" customFormat="1" ht="12.5" x14ac:dyDescent="0.25"/>
    <row r="970274" customFormat="1" ht="12.5" x14ac:dyDescent="0.25"/>
    <row r="970275" customFormat="1" ht="12.5" x14ac:dyDescent="0.25"/>
    <row r="970276" customFormat="1" ht="12.5" x14ac:dyDescent="0.25"/>
    <row r="970277" customFormat="1" ht="12.5" x14ac:dyDescent="0.25"/>
    <row r="970278" customFormat="1" ht="12.5" x14ac:dyDescent="0.25"/>
    <row r="970279" customFormat="1" ht="12.5" x14ac:dyDescent="0.25"/>
    <row r="970280" customFormat="1" ht="12.5" x14ac:dyDescent="0.25"/>
    <row r="970281" customFormat="1" ht="12.5" x14ac:dyDescent="0.25"/>
    <row r="970282" customFormat="1" ht="12.5" x14ac:dyDescent="0.25"/>
    <row r="970283" customFormat="1" ht="12.5" x14ac:dyDescent="0.25"/>
    <row r="970284" customFormat="1" ht="12.5" x14ac:dyDescent="0.25"/>
    <row r="970285" customFormat="1" ht="12.5" x14ac:dyDescent="0.25"/>
    <row r="970286" customFormat="1" ht="12.5" x14ac:dyDescent="0.25"/>
    <row r="970287" customFormat="1" ht="12.5" x14ac:dyDescent="0.25"/>
    <row r="970288" customFormat="1" ht="12.5" x14ac:dyDescent="0.25"/>
    <row r="970289" customFormat="1" ht="12.5" x14ac:dyDescent="0.25"/>
    <row r="970290" customFormat="1" ht="12.5" x14ac:dyDescent="0.25"/>
    <row r="970291" customFormat="1" ht="12.5" x14ac:dyDescent="0.25"/>
    <row r="970292" customFormat="1" ht="12.5" x14ac:dyDescent="0.25"/>
    <row r="970293" customFormat="1" ht="12.5" x14ac:dyDescent="0.25"/>
    <row r="970294" customFormat="1" ht="12.5" x14ac:dyDescent="0.25"/>
    <row r="970295" customFormat="1" ht="12.5" x14ac:dyDescent="0.25"/>
    <row r="970296" customFormat="1" ht="12.5" x14ac:dyDescent="0.25"/>
    <row r="970297" customFormat="1" ht="12.5" x14ac:dyDescent="0.25"/>
    <row r="970298" customFormat="1" ht="12.5" x14ac:dyDescent="0.25"/>
    <row r="970299" customFormat="1" ht="12.5" x14ac:dyDescent="0.25"/>
    <row r="970300" customFormat="1" ht="12.5" x14ac:dyDescent="0.25"/>
    <row r="970301" customFormat="1" ht="12.5" x14ac:dyDescent="0.25"/>
    <row r="970302" customFormat="1" ht="12.5" x14ac:dyDescent="0.25"/>
    <row r="970303" customFormat="1" ht="12.5" x14ac:dyDescent="0.25"/>
    <row r="970304" customFormat="1" ht="12.5" x14ac:dyDescent="0.25"/>
    <row r="970305" customFormat="1" ht="12.5" x14ac:dyDescent="0.25"/>
    <row r="970306" customFormat="1" ht="12.5" x14ac:dyDescent="0.25"/>
    <row r="970307" customFormat="1" ht="12.5" x14ac:dyDescent="0.25"/>
    <row r="970308" customFormat="1" ht="12.5" x14ac:dyDescent="0.25"/>
    <row r="970309" customFormat="1" ht="12.5" x14ac:dyDescent="0.25"/>
    <row r="970310" customFormat="1" ht="12.5" x14ac:dyDescent="0.25"/>
    <row r="970311" customFormat="1" ht="12.5" x14ac:dyDescent="0.25"/>
    <row r="970312" customFormat="1" ht="12.5" x14ac:dyDescent="0.25"/>
    <row r="970313" customFormat="1" ht="12.5" x14ac:dyDescent="0.25"/>
    <row r="970314" customFormat="1" ht="12.5" x14ac:dyDescent="0.25"/>
    <row r="970315" customFormat="1" ht="12.5" x14ac:dyDescent="0.25"/>
    <row r="970316" customFormat="1" ht="12.5" x14ac:dyDescent="0.25"/>
    <row r="970317" customFormat="1" ht="12.5" x14ac:dyDescent="0.25"/>
    <row r="970318" customFormat="1" ht="12.5" x14ac:dyDescent="0.25"/>
    <row r="970319" customFormat="1" ht="12.5" x14ac:dyDescent="0.25"/>
    <row r="970320" customFormat="1" ht="12.5" x14ac:dyDescent="0.25"/>
    <row r="970321" customFormat="1" ht="12.5" x14ac:dyDescent="0.25"/>
    <row r="970322" customFormat="1" ht="12.5" x14ac:dyDescent="0.25"/>
    <row r="970323" customFormat="1" ht="12.5" x14ac:dyDescent="0.25"/>
    <row r="970324" customFormat="1" ht="12.5" x14ac:dyDescent="0.25"/>
    <row r="970325" customFormat="1" ht="12.5" x14ac:dyDescent="0.25"/>
    <row r="970326" customFormat="1" ht="12.5" x14ac:dyDescent="0.25"/>
    <row r="970327" customFormat="1" ht="12.5" x14ac:dyDescent="0.25"/>
    <row r="970328" customFormat="1" ht="12.5" x14ac:dyDescent="0.25"/>
    <row r="970329" customFormat="1" ht="12.5" x14ac:dyDescent="0.25"/>
    <row r="970330" customFormat="1" ht="12.5" x14ac:dyDescent="0.25"/>
    <row r="970331" customFormat="1" ht="12.5" x14ac:dyDescent="0.25"/>
    <row r="970332" customFormat="1" ht="12.5" x14ac:dyDescent="0.25"/>
    <row r="970333" customFormat="1" ht="12.5" x14ac:dyDescent="0.25"/>
    <row r="970334" customFormat="1" ht="12.5" x14ac:dyDescent="0.25"/>
    <row r="970335" customFormat="1" ht="12.5" x14ac:dyDescent="0.25"/>
    <row r="970336" customFormat="1" ht="12.5" x14ac:dyDescent="0.25"/>
    <row r="970337" customFormat="1" ht="12.5" x14ac:dyDescent="0.25"/>
    <row r="970338" customFormat="1" ht="12.5" x14ac:dyDescent="0.25"/>
    <row r="970339" customFormat="1" ht="12.5" x14ac:dyDescent="0.25"/>
    <row r="970340" customFormat="1" ht="12.5" x14ac:dyDescent="0.25"/>
    <row r="970341" customFormat="1" ht="12.5" x14ac:dyDescent="0.25"/>
    <row r="970342" customFormat="1" ht="12.5" x14ac:dyDescent="0.25"/>
    <row r="970343" customFormat="1" ht="12.5" x14ac:dyDescent="0.25"/>
    <row r="970344" customFormat="1" ht="12.5" x14ac:dyDescent="0.25"/>
    <row r="970345" customFormat="1" ht="12.5" x14ac:dyDescent="0.25"/>
    <row r="970346" customFormat="1" ht="12.5" x14ac:dyDescent="0.25"/>
    <row r="970347" customFormat="1" ht="12.5" x14ac:dyDescent="0.25"/>
    <row r="970348" customFormat="1" ht="12.5" x14ac:dyDescent="0.25"/>
    <row r="970349" customFormat="1" ht="12.5" x14ac:dyDescent="0.25"/>
    <row r="970350" customFormat="1" ht="12.5" x14ac:dyDescent="0.25"/>
    <row r="970351" customFormat="1" ht="12.5" x14ac:dyDescent="0.25"/>
    <row r="970352" customFormat="1" ht="12.5" x14ac:dyDescent="0.25"/>
    <row r="970353" customFormat="1" ht="12.5" x14ac:dyDescent="0.25"/>
    <row r="970354" customFormat="1" ht="12.5" x14ac:dyDescent="0.25"/>
    <row r="970355" customFormat="1" ht="12.5" x14ac:dyDescent="0.25"/>
    <row r="970356" customFormat="1" ht="12.5" x14ac:dyDescent="0.25"/>
    <row r="970357" customFormat="1" ht="12.5" x14ac:dyDescent="0.25"/>
    <row r="970358" customFormat="1" ht="12.5" x14ac:dyDescent="0.25"/>
    <row r="970359" customFormat="1" ht="12.5" x14ac:dyDescent="0.25"/>
    <row r="970360" customFormat="1" ht="12.5" x14ac:dyDescent="0.25"/>
    <row r="970361" customFormat="1" ht="12.5" x14ac:dyDescent="0.25"/>
    <row r="970362" customFormat="1" ht="12.5" x14ac:dyDescent="0.25"/>
    <row r="970363" customFormat="1" ht="12.5" x14ac:dyDescent="0.25"/>
    <row r="970364" customFormat="1" ht="12.5" x14ac:dyDescent="0.25"/>
    <row r="970365" customFormat="1" ht="12.5" x14ac:dyDescent="0.25"/>
    <row r="970366" customFormat="1" ht="12.5" x14ac:dyDescent="0.25"/>
    <row r="970367" customFormat="1" ht="12.5" x14ac:dyDescent="0.25"/>
    <row r="970368" customFormat="1" ht="12.5" x14ac:dyDescent="0.25"/>
    <row r="970369" customFormat="1" ht="12.5" x14ac:dyDescent="0.25"/>
    <row r="970370" customFormat="1" ht="12.5" x14ac:dyDescent="0.25"/>
    <row r="970371" customFormat="1" ht="12.5" x14ac:dyDescent="0.25"/>
    <row r="970372" customFormat="1" ht="12.5" x14ac:dyDescent="0.25"/>
    <row r="970373" customFormat="1" ht="12.5" x14ac:dyDescent="0.25"/>
    <row r="970374" customFormat="1" ht="12.5" x14ac:dyDescent="0.25"/>
    <row r="970375" customFormat="1" ht="12.5" x14ac:dyDescent="0.25"/>
    <row r="970376" customFormat="1" ht="12.5" x14ac:dyDescent="0.25"/>
    <row r="970377" customFormat="1" ht="12.5" x14ac:dyDescent="0.25"/>
    <row r="970378" customFormat="1" ht="12.5" x14ac:dyDescent="0.25"/>
    <row r="970379" customFormat="1" ht="12.5" x14ac:dyDescent="0.25"/>
    <row r="970380" customFormat="1" ht="12.5" x14ac:dyDescent="0.25"/>
    <row r="970381" customFormat="1" ht="12.5" x14ac:dyDescent="0.25"/>
    <row r="970382" customFormat="1" ht="12.5" x14ac:dyDescent="0.25"/>
    <row r="970383" customFormat="1" ht="12.5" x14ac:dyDescent="0.25"/>
    <row r="970384" customFormat="1" ht="12.5" x14ac:dyDescent="0.25"/>
    <row r="970385" customFormat="1" ht="12.5" x14ac:dyDescent="0.25"/>
    <row r="970386" customFormat="1" ht="12.5" x14ac:dyDescent="0.25"/>
    <row r="970387" customFormat="1" ht="12.5" x14ac:dyDescent="0.25"/>
    <row r="970388" customFormat="1" ht="12.5" x14ac:dyDescent="0.25"/>
    <row r="970389" customFormat="1" ht="12.5" x14ac:dyDescent="0.25"/>
    <row r="970390" customFormat="1" ht="12.5" x14ac:dyDescent="0.25"/>
    <row r="970391" customFormat="1" ht="12.5" x14ac:dyDescent="0.25"/>
    <row r="970392" customFormat="1" ht="12.5" x14ac:dyDescent="0.25"/>
    <row r="970393" customFormat="1" ht="12.5" x14ac:dyDescent="0.25"/>
    <row r="970394" customFormat="1" ht="12.5" x14ac:dyDescent="0.25"/>
    <row r="970395" customFormat="1" ht="12.5" x14ac:dyDescent="0.25"/>
    <row r="970396" customFormat="1" ht="12.5" x14ac:dyDescent="0.25"/>
    <row r="970397" customFormat="1" ht="12.5" x14ac:dyDescent="0.25"/>
    <row r="970398" customFormat="1" ht="12.5" x14ac:dyDescent="0.25"/>
    <row r="970399" customFormat="1" ht="12.5" x14ac:dyDescent="0.25"/>
    <row r="970400" customFormat="1" ht="12.5" x14ac:dyDescent="0.25"/>
    <row r="970401" customFormat="1" ht="12.5" x14ac:dyDescent="0.25"/>
    <row r="970402" customFormat="1" ht="12.5" x14ac:dyDescent="0.25"/>
    <row r="970403" customFormat="1" ht="12.5" x14ac:dyDescent="0.25"/>
    <row r="970404" customFormat="1" ht="12.5" x14ac:dyDescent="0.25"/>
    <row r="970405" customFormat="1" ht="12.5" x14ac:dyDescent="0.25"/>
    <row r="970406" customFormat="1" ht="12.5" x14ac:dyDescent="0.25"/>
    <row r="970407" customFormat="1" ht="12.5" x14ac:dyDescent="0.25"/>
    <row r="970408" customFormat="1" ht="12.5" x14ac:dyDescent="0.25"/>
    <row r="970409" customFormat="1" ht="12.5" x14ac:dyDescent="0.25"/>
    <row r="970410" customFormat="1" ht="12.5" x14ac:dyDescent="0.25"/>
    <row r="970411" customFormat="1" ht="12.5" x14ac:dyDescent="0.25"/>
    <row r="970412" customFormat="1" ht="12.5" x14ac:dyDescent="0.25"/>
    <row r="970413" customFormat="1" ht="12.5" x14ac:dyDescent="0.25"/>
    <row r="970414" customFormat="1" ht="12.5" x14ac:dyDescent="0.25"/>
    <row r="970415" customFormat="1" ht="12.5" x14ac:dyDescent="0.25"/>
    <row r="970416" customFormat="1" ht="12.5" x14ac:dyDescent="0.25"/>
    <row r="970417" customFormat="1" ht="12.5" x14ac:dyDescent="0.25"/>
    <row r="970418" customFormat="1" ht="12.5" x14ac:dyDescent="0.25"/>
    <row r="970419" customFormat="1" ht="12.5" x14ac:dyDescent="0.25"/>
    <row r="970420" customFormat="1" ht="12.5" x14ac:dyDescent="0.25"/>
    <row r="970421" customFormat="1" ht="12.5" x14ac:dyDescent="0.25"/>
    <row r="970422" customFormat="1" ht="12.5" x14ac:dyDescent="0.25"/>
    <row r="970423" customFormat="1" ht="12.5" x14ac:dyDescent="0.25"/>
    <row r="970424" customFormat="1" ht="12.5" x14ac:dyDescent="0.25"/>
    <row r="970425" customFormat="1" ht="12.5" x14ac:dyDescent="0.25"/>
    <row r="970426" customFormat="1" ht="12.5" x14ac:dyDescent="0.25"/>
    <row r="970427" customFormat="1" ht="12.5" x14ac:dyDescent="0.25"/>
    <row r="970428" customFormat="1" ht="12.5" x14ac:dyDescent="0.25"/>
    <row r="970429" customFormat="1" ht="12.5" x14ac:dyDescent="0.25"/>
    <row r="970430" customFormat="1" ht="12.5" x14ac:dyDescent="0.25"/>
    <row r="970431" customFormat="1" ht="12.5" x14ac:dyDescent="0.25"/>
    <row r="970432" customFormat="1" ht="12.5" x14ac:dyDescent="0.25"/>
    <row r="970433" customFormat="1" ht="12.5" x14ac:dyDescent="0.25"/>
    <row r="970434" customFormat="1" ht="12.5" x14ac:dyDescent="0.25"/>
    <row r="970435" customFormat="1" ht="12.5" x14ac:dyDescent="0.25"/>
    <row r="970436" customFormat="1" ht="12.5" x14ac:dyDescent="0.25"/>
    <row r="970437" customFormat="1" ht="12.5" x14ac:dyDescent="0.25"/>
    <row r="970438" customFormat="1" ht="12.5" x14ac:dyDescent="0.25"/>
    <row r="970439" customFormat="1" ht="12.5" x14ac:dyDescent="0.25"/>
    <row r="970440" customFormat="1" ht="12.5" x14ac:dyDescent="0.25"/>
    <row r="970441" customFormat="1" ht="12.5" x14ac:dyDescent="0.25"/>
    <row r="970442" customFormat="1" ht="12.5" x14ac:dyDescent="0.25"/>
    <row r="970443" customFormat="1" ht="12.5" x14ac:dyDescent="0.25"/>
    <row r="970444" customFormat="1" ht="12.5" x14ac:dyDescent="0.25"/>
    <row r="970445" customFormat="1" ht="12.5" x14ac:dyDescent="0.25"/>
    <row r="970446" customFormat="1" ht="12.5" x14ac:dyDescent="0.25"/>
    <row r="970447" customFormat="1" ht="12.5" x14ac:dyDescent="0.25"/>
    <row r="970448" customFormat="1" ht="12.5" x14ac:dyDescent="0.25"/>
    <row r="970449" customFormat="1" ht="12.5" x14ac:dyDescent="0.25"/>
    <row r="970450" customFormat="1" ht="12.5" x14ac:dyDescent="0.25"/>
    <row r="970451" customFormat="1" ht="12.5" x14ac:dyDescent="0.25"/>
    <row r="970452" customFormat="1" ht="12.5" x14ac:dyDescent="0.25"/>
    <row r="970453" customFormat="1" ht="12.5" x14ac:dyDescent="0.25"/>
    <row r="970454" customFormat="1" ht="12.5" x14ac:dyDescent="0.25"/>
    <row r="970455" customFormat="1" ht="12.5" x14ac:dyDescent="0.25"/>
    <row r="970456" customFormat="1" ht="12.5" x14ac:dyDescent="0.25"/>
    <row r="970457" customFormat="1" ht="12.5" x14ac:dyDescent="0.25"/>
    <row r="970458" customFormat="1" ht="12.5" x14ac:dyDescent="0.25"/>
    <row r="970459" customFormat="1" ht="12.5" x14ac:dyDescent="0.25"/>
    <row r="970460" customFormat="1" ht="12.5" x14ac:dyDescent="0.25"/>
    <row r="970461" customFormat="1" ht="12.5" x14ac:dyDescent="0.25"/>
    <row r="970462" customFormat="1" ht="12.5" x14ac:dyDescent="0.25"/>
    <row r="970463" customFormat="1" ht="12.5" x14ac:dyDescent="0.25"/>
    <row r="970464" customFormat="1" ht="12.5" x14ac:dyDescent="0.25"/>
    <row r="970465" customFormat="1" ht="12.5" x14ac:dyDescent="0.25"/>
    <row r="970466" customFormat="1" ht="12.5" x14ac:dyDescent="0.25"/>
    <row r="970467" customFormat="1" ht="12.5" x14ac:dyDescent="0.25"/>
    <row r="970468" customFormat="1" ht="12.5" x14ac:dyDescent="0.25"/>
    <row r="970469" customFormat="1" ht="12.5" x14ac:dyDescent="0.25"/>
    <row r="970470" customFormat="1" ht="12.5" x14ac:dyDescent="0.25"/>
    <row r="970471" customFormat="1" ht="12.5" x14ac:dyDescent="0.25"/>
    <row r="970472" customFormat="1" ht="12.5" x14ac:dyDescent="0.25"/>
    <row r="970473" customFormat="1" ht="12.5" x14ac:dyDescent="0.25"/>
    <row r="970474" customFormat="1" ht="12.5" x14ac:dyDescent="0.25"/>
    <row r="970475" customFormat="1" ht="12.5" x14ac:dyDescent="0.25"/>
    <row r="970476" customFormat="1" ht="12.5" x14ac:dyDescent="0.25"/>
    <row r="970477" customFormat="1" ht="12.5" x14ac:dyDescent="0.25"/>
    <row r="970478" customFormat="1" ht="12.5" x14ac:dyDescent="0.25"/>
    <row r="970479" customFormat="1" ht="12.5" x14ac:dyDescent="0.25"/>
    <row r="970480" customFormat="1" ht="12.5" x14ac:dyDescent="0.25"/>
    <row r="970481" customFormat="1" ht="12.5" x14ac:dyDescent="0.25"/>
    <row r="970482" customFormat="1" ht="12.5" x14ac:dyDescent="0.25"/>
    <row r="970483" customFormat="1" ht="12.5" x14ac:dyDescent="0.25"/>
    <row r="970484" customFormat="1" ht="12.5" x14ac:dyDescent="0.25"/>
    <row r="970485" customFormat="1" ht="12.5" x14ac:dyDescent="0.25"/>
    <row r="970486" customFormat="1" ht="12.5" x14ac:dyDescent="0.25"/>
    <row r="970487" customFormat="1" ht="12.5" x14ac:dyDescent="0.25"/>
    <row r="970488" customFormat="1" ht="12.5" x14ac:dyDescent="0.25"/>
    <row r="970489" customFormat="1" ht="12.5" x14ac:dyDescent="0.25"/>
    <row r="970490" customFormat="1" ht="12.5" x14ac:dyDescent="0.25"/>
    <row r="970491" customFormat="1" ht="12.5" x14ac:dyDescent="0.25"/>
    <row r="970492" customFormat="1" ht="12.5" x14ac:dyDescent="0.25"/>
    <row r="970493" customFormat="1" ht="12.5" x14ac:dyDescent="0.25"/>
    <row r="970494" customFormat="1" ht="12.5" x14ac:dyDescent="0.25"/>
    <row r="970495" customFormat="1" ht="12.5" x14ac:dyDescent="0.25"/>
    <row r="970496" customFormat="1" ht="12.5" x14ac:dyDescent="0.25"/>
    <row r="970497" customFormat="1" ht="12.5" x14ac:dyDescent="0.25"/>
    <row r="970498" customFormat="1" ht="12.5" x14ac:dyDescent="0.25"/>
    <row r="970499" customFormat="1" ht="12.5" x14ac:dyDescent="0.25"/>
    <row r="970500" customFormat="1" ht="12.5" x14ac:dyDescent="0.25"/>
    <row r="970501" customFormat="1" ht="12.5" x14ac:dyDescent="0.25"/>
    <row r="970502" customFormat="1" ht="12.5" x14ac:dyDescent="0.25"/>
    <row r="970503" customFormat="1" ht="12.5" x14ac:dyDescent="0.25"/>
    <row r="970504" customFormat="1" ht="12.5" x14ac:dyDescent="0.25"/>
    <row r="970505" customFormat="1" ht="12.5" x14ac:dyDescent="0.25"/>
    <row r="970506" customFormat="1" ht="12.5" x14ac:dyDescent="0.25"/>
    <row r="970507" customFormat="1" ht="12.5" x14ac:dyDescent="0.25"/>
    <row r="970508" customFormat="1" ht="12.5" x14ac:dyDescent="0.25"/>
    <row r="970509" customFormat="1" ht="12.5" x14ac:dyDescent="0.25"/>
    <row r="970510" customFormat="1" ht="12.5" x14ac:dyDescent="0.25"/>
    <row r="970511" customFormat="1" ht="12.5" x14ac:dyDescent="0.25"/>
    <row r="970512" customFormat="1" ht="12.5" x14ac:dyDescent="0.25"/>
    <row r="970513" customFormat="1" ht="12.5" x14ac:dyDescent="0.25"/>
    <row r="970514" customFormat="1" ht="12.5" x14ac:dyDescent="0.25"/>
    <row r="970515" customFormat="1" ht="12.5" x14ac:dyDescent="0.25"/>
    <row r="970516" customFormat="1" ht="12.5" x14ac:dyDescent="0.25"/>
    <row r="970517" customFormat="1" ht="12.5" x14ac:dyDescent="0.25"/>
    <row r="970518" customFormat="1" ht="12.5" x14ac:dyDescent="0.25"/>
    <row r="970519" customFormat="1" ht="12.5" x14ac:dyDescent="0.25"/>
    <row r="970520" customFormat="1" ht="12.5" x14ac:dyDescent="0.25"/>
    <row r="970521" customFormat="1" ht="12.5" x14ac:dyDescent="0.25"/>
    <row r="970522" customFormat="1" ht="12.5" x14ac:dyDescent="0.25"/>
    <row r="970523" customFormat="1" ht="12.5" x14ac:dyDescent="0.25"/>
    <row r="970524" customFormat="1" ht="12.5" x14ac:dyDescent="0.25"/>
    <row r="970525" customFormat="1" ht="12.5" x14ac:dyDescent="0.25"/>
    <row r="970526" customFormat="1" ht="12.5" x14ac:dyDescent="0.25"/>
    <row r="970527" customFormat="1" ht="12.5" x14ac:dyDescent="0.25"/>
    <row r="970528" customFormat="1" ht="12.5" x14ac:dyDescent="0.25"/>
    <row r="970529" customFormat="1" ht="12.5" x14ac:dyDescent="0.25"/>
    <row r="970530" customFormat="1" ht="12.5" x14ac:dyDescent="0.25"/>
    <row r="970531" customFormat="1" ht="12.5" x14ac:dyDescent="0.25"/>
    <row r="970532" customFormat="1" ht="12.5" x14ac:dyDescent="0.25"/>
    <row r="970533" customFormat="1" ht="12.5" x14ac:dyDescent="0.25"/>
    <row r="970534" customFormat="1" ht="12.5" x14ac:dyDescent="0.25"/>
    <row r="970535" customFormat="1" ht="12.5" x14ac:dyDescent="0.25"/>
    <row r="970536" customFormat="1" ht="12.5" x14ac:dyDescent="0.25"/>
    <row r="970537" customFormat="1" ht="12.5" x14ac:dyDescent="0.25"/>
    <row r="970538" customFormat="1" ht="12.5" x14ac:dyDescent="0.25"/>
    <row r="970539" customFormat="1" ht="12.5" x14ac:dyDescent="0.25"/>
    <row r="970540" customFormat="1" ht="12.5" x14ac:dyDescent="0.25"/>
    <row r="970541" customFormat="1" ht="12.5" x14ac:dyDescent="0.25"/>
    <row r="970542" customFormat="1" ht="12.5" x14ac:dyDescent="0.25"/>
    <row r="970543" customFormat="1" ht="12.5" x14ac:dyDescent="0.25"/>
    <row r="970544" customFormat="1" ht="12.5" x14ac:dyDescent="0.25"/>
    <row r="970545" customFormat="1" ht="12.5" x14ac:dyDescent="0.25"/>
    <row r="970546" customFormat="1" ht="12.5" x14ac:dyDescent="0.25"/>
    <row r="970547" customFormat="1" ht="12.5" x14ac:dyDescent="0.25"/>
    <row r="970548" customFormat="1" ht="12.5" x14ac:dyDescent="0.25"/>
    <row r="970549" customFormat="1" ht="12.5" x14ac:dyDescent="0.25"/>
    <row r="970550" customFormat="1" ht="12.5" x14ac:dyDescent="0.25"/>
    <row r="970551" customFormat="1" ht="12.5" x14ac:dyDescent="0.25"/>
    <row r="970552" customFormat="1" ht="12.5" x14ac:dyDescent="0.25"/>
    <row r="970553" customFormat="1" ht="12.5" x14ac:dyDescent="0.25"/>
    <row r="970554" customFormat="1" ht="12.5" x14ac:dyDescent="0.25"/>
    <row r="970555" customFormat="1" ht="12.5" x14ac:dyDescent="0.25"/>
    <row r="970556" customFormat="1" ht="12.5" x14ac:dyDescent="0.25"/>
    <row r="970557" customFormat="1" ht="12.5" x14ac:dyDescent="0.25"/>
    <row r="970558" customFormat="1" ht="12.5" x14ac:dyDescent="0.25"/>
    <row r="970559" customFormat="1" ht="12.5" x14ac:dyDescent="0.25"/>
    <row r="970560" customFormat="1" ht="12.5" x14ac:dyDescent="0.25"/>
    <row r="970561" customFormat="1" ht="12.5" x14ac:dyDescent="0.25"/>
    <row r="970562" customFormat="1" ht="12.5" x14ac:dyDescent="0.25"/>
    <row r="970563" customFormat="1" ht="12.5" x14ac:dyDescent="0.25"/>
    <row r="970564" customFormat="1" ht="12.5" x14ac:dyDescent="0.25"/>
    <row r="970565" customFormat="1" ht="12.5" x14ac:dyDescent="0.25"/>
    <row r="970566" customFormat="1" ht="12.5" x14ac:dyDescent="0.25"/>
    <row r="970567" customFormat="1" ht="12.5" x14ac:dyDescent="0.25"/>
    <row r="970568" customFormat="1" ht="12.5" x14ac:dyDescent="0.25"/>
    <row r="970569" customFormat="1" ht="12.5" x14ac:dyDescent="0.25"/>
    <row r="970570" customFormat="1" ht="12.5" x14ac:dyDescent="0.25"/>
    <row r="970571" customFormat="1" ht="12.5" x14ac:dyDescent="0.25"/>
    <row r="970572" customFormat="1" ht="12.5" x14ac:dyDescent="0.25"/>
    <row r="970573" customFormat="1" ht="12.5" x14ac:dyDescent="0.25"/>
    <row r="970574" customFormat="1" ht="12.5" x14ac:dyDescent="0.25"/>
    <row r="970575" customFormat="1" ht="12.5" x14ac:dyDescent="0.25"/>
    <row r="970576" customFormat="1" ht="12.5" x14ac:dyDescent="0.25"/>
    <row r="970577" customFormat="1" ht="12.5" x14ac:dyDescent="0.25"/>
    <row r="970578" customFormat="1" ht="12.5" x14ac:dyDescent="0.25"/>
    <row r="970579" customFormat="1" ht="12.5" x14ac:dyDescent="0.25"/>
    <row r="970580" customFormat="1" ht="12.5" x14ac:dyDescent="0.25"/>
    <row r="970581" customFormat="1" ht="12.5" x14ac:dyDescent="0.25"/>
    <row r="970582" customFormat="1" ht="12.5" x14ac:dyDescent="0.25"/>
    <row r="970583" customFormat="1" ht="12.5" x14ac:dyDescent="0.25"/>
    <row r="970584" customFormat="1" ht="12.5" x14ac:dyDescent="0.25"/>
    <row r="970585" customFormat="1" ht="12.5" x14ac:dyDescent="0.25"/>
    <row r="970586" customFormat="1" ht="12.5" x14ac:dyDescent="0.25"/>
    <row r="970587" customFormat="1" ht="12.5" x14ac:dyDescent="0.25"/>
    <row r="970588" customFormat="1" ht="12.5" x14ac:dyDescent="0.25"/>
    <row r="970589" customFormat="1" ht="12.5" x14ac:dyDescent="0.25"/>
    <row r="970590" customFormat="1" ht="12.5" x14ac:dyDescent="0.25"/>
    <row r="970591" customFormat="1" ht="12.5" x14ac:dyDescent="0.25"/>
    <row r="970592" customFormat="1" ht="12.5" x14ac:dyDescent="0.25"/>
    <row r="970593" customFormat="1" ht="12.5" x14ac:dyDescent="0.25"/>
    <row r="970594" customFormat="1" ht="12.5" x14ac:dyDescent="0.25"/>
    <row r="970595" customFormat="1" ht="12.5" x14ac:dyDescent="0.25"/>
    <row r="970596" customFormat="1" ht="12.5" x14ac:dyDescent="0.25"/>
    <row r="970597" customFormat="1" ht="12.5" x14ac:dyDescent="0.25"/>
    <row r="970598" customFormat="1" ht="12.5" x14ac:dyDescent="0.25"/>
    <row r="970599" customFormat="1" ht="12.5" x14ac:dyDescent="0.25"/>
    <row r="970600" customFormat="1" ht="12.5" x14ac:dyDescent="0.25"/>
    <row r="970601" customFormat="1" ht="12.5" x14ac:dyDescent="0.25"/>
    <row r="970602" customFormat="1" ht="12.5" x14ac:dyDescent="0.25"/>
    <row r="970603" customFormat="1" ht="12.5" x14ac:dyDescent="0.25"/>
    <row r="970604" customFormat="1" ht="12.5" x14ac:dyDescent="0.25"/>
    <row r="970605" customFormat="1" ht="12.5" x14ac:dyDescent="0.25"/>
    <row r="970606" customFormat="1" ht="12.5" x14ac:dyDescent="0.25"/>
    <row r="970607" customFormat="1" ht="12.5" x14ac:dyDescent="0.25"/>
    <row r="970608" customFormat="1" ht="12.5" x14ac:dyDescent="0.25"/>
    <row r="970609" customFormat="1" ht="12.5" x14ac:dyDescent="0.25"/>
    <row r="970610" customFormat="1" ht="12.5" x14ac:dyDescent="0.25"/>
    <row r="970611" customFormat="1" ht="12.5" x14ac:dyDescent="0.25"/>
    <row r="970612" customFormat="1" ht="12.5" x14ac:dyDescent="0.25"/>
    <row r="970613" customFormat="1" ht="12.5" x14ac:dyDescent="0.25"/>
    <row r="970614" customFormat="1" ht="12.5" x14ac:dyDescent="0.25"/>
    <row r="970615" customFormat="1" ht="12.5" x14ac:dyDescent="0.25"/>
    <row r="970616" customFormat="1" ht="12.5" x14ac:dyDescent="0.25"/>
    <row r="970617" customFormat="1" ht="12.5" x14ac:dyDescent="0.25"/>
    <row r="970618" customFormat="1" ht="12.5" x14ac:dyDescent="0.25"/>
    <row r="970619" customFormat="1" ht="12.5" x14ac:dyDescent="0.25"/>
    <row r="970620" customFormat="1" ht="12.5" x14ac:dyDescent="0.25"/>
    <row r="970621" customFormat="1" ht="12.5" x14ac:dyDescent="0.25"/>
    <row r="970622" customFormat="1" ht="12.5" x14ac:dyDescent="0.25"/>
    <row r="970623" customFormat="1" ht="12.5" x14ac:dyDescent="0.25"/>
    <row r="970624" customFormat="1" ht="12.5" x14ac:dyDescent="0.25"/>
    <row r="970625" customFormat="1" ht="12.5" x14ac:dyDescent="0.25"/>
    <row r="970626" customFormat="1" ht="12.5" x14ac:dyDescent="0.25"/>
    <row r="970627" customFormat="1" ht="12.5" x14ac:dyDescent="0.25"/>
    <row r="970628" customFormat="1" ht="12.5" x14ac:dyDescent="0.25"/>
    <row r="970629" customFormat="1" ht="12.5" x14ac:dyDescent="0.25"/>
    <row r="970630" customFormat="1" ht="12.5" x14ac:dyDescent="0.25"/>
    <row r="970631" customFormat="1" ht="12.5" x14ac:dyDescent="0.25"/>
    <row r="970632" customFormat="1" ht="12.5" x14ac:dyDescent="0.25"/>
    <row r="970633" customFormat="1" ht="12.5" x14ac:dyDescent="0.25"/>
    <row r="970634" customFormat="1" ht="12.5" x14ac:dyDescent="0.25"/>
    <row r="970635" customFormat="1" ht="12.5" x14ac:dyDescent="0.25"/>
    <row r="970636" customFormat="1" ht="12.5" x14ac:dyDescent="0.25"/>
    <row r="970637" customFormat="1" ht="12.5" x14ac:dyDescent="0.25"/>
    <row r="970638" customFormat="1" ht="12.5" x14ac:dyDescent="0.25"/>
    <row r="970639" customFormat="1" ht="12.5" x14ac:dyDescent="0.25"/>
    <row r="970640" customFormat="1" ht="12.5" x14ac:dyDescent="0.25"/>
    <row r="970641" customFormat="1" ht="12.5" x14ac:dyDescent="0.25"/>
    <row r="970642" customFormat="1" ht="12.5" x14ac:dyDescent="0.25"/>
    <row r="970643" customFormat="1" ht="12.5" x14ac:dyDescent="0.25"/>
    <row r="970644" customFormat="1" ht="12.5" x14ac:dyDescent="0.25"/>
    <row r="970645" customFormat="1" ht="12.5" x14ac:dyDescent="0.25"/>
    <row r="970646" customFormat="1" ht="12.5" x14ac:dyDescent="0.25"/>
    <row r="970647" customFormat="1" ht="12.5" x14ac:dyDescent="0.25"/>
    <row r="970648" customFormat="1" ht="12.5" x14ac:dyDescent="0.25"/>
    <row r="970649" customFormat="1" ht="12.5" x14ac:dyDescent="0.25"/>
    <row r="970650" customFormat="1" ht="12.5" x14ac:dyDescent="0.25"/>
    <row r="970651" customFormat="1" ht="12.5" x14ac:dyDescent="0.25"/>
    <row r="970652" customFormat="1" ht="12.5" x14ac:dyDescent="0.25"/>
    <row r="970653" customFormat="1" ht="12.5" x14ac:dyDescent="0.25"/>
    <row r="970654" customFormat="1" ht="12.5" x14ac:dyDescent="0.25"/>
    <row r="970655" customFormat="1" ht="12.5" x14ac:dyDescent="0.25"/>
    <row r="970656" customFormat="1" ht="12.5" x14ac:dyDescent="0.25"/>
    <row r="970657" customFormat="1" ht="12.5" x14ac:dyDescent="0.25"/>
    <row r="970658" customFormat="1" ht="12.5" x14ac:dyDescent="0.25"/>
    <row r="970659" customFormat="1" ht="12.5" x14ac:dyDescent="0.25"/>
    <row r="970660" customFormat="1" ht="12.5" x14ac:dyDescent="0.25"/>
    <row r="970661" customFormat="1" ht="12.5" x14ac:dyDescent="0.25"/>
    <row r="970662" customFormat="1" ht="12.5" x14ac:dyDescent="0.25"/>
    <row r="970663" customFormat="1" ht="12.5" x14ac:dyDescent="0.25"/>
    <row r="970664" customFormat="1" ht="12.5" x14ac:dyDescent="0.25"/>
    <row r="970665" customFormat="1" ht="12.5" x14ac:dyDescent="0.25"/>
    <row r="970666" customFormat="1" ht="12.5" x14ac:dyDescent="0.25"/>
    <row r="970667" customFormat="1" ht="12.5" x14ac:dyDescent="0.25"/>
    <row r="970668" customFormat="1" ht="12.5" x14ac:dyDescent="0.25"/>
    <row r="970669" customFormat="1" ht="12.5" x14ac:dyDescent="0.25"/>
    <row r="970670" customFormat="1" ht="12.5" x14ac:dyDescent="0.25"/>
    <row r="970671" customFormat="1" ht="12.5" x14ac:dyDescent="0.25"/>
    <row r="970672" customFormat="1" ht="12.5" x14ac:dyDescent="0.25"/>
    <row r="970673" customFormat="1" ht="12.5" x14ac:dyDescent="0.25"/>
    <row r="970674" customFormat="1" ht="12.5" x14ac:dyDescent="0.25"/>
    <row r="970675" customFormat="1" ht="12.5" x14ac:dyDescent="0.25"/>
    <row r="970676" customFormat="1" ht="12.5" x14ac:dyDescent="0.25"/>
    <row r="970677" customFormat="1" ht="12.5" x14ac:dyDescent="0.25"/>
    <row r="970678" customFormat="1" ht="12.5" x14ac:dyDescent="0.25"/>
    <row r="970679" customFormat="1" ht="12.5" x14ac:dyDescent="0.25"/>
    <row r="970680" customFormat="1" ht="12.5" x14ac:dyDescent="0.25"/>
    <row r="970681" customFormat="1" ht="12.5" x14ac:dyDescent="0.25"/>
    <row r="970682" customFormat="1" ht="12.5" x14ac:dyDescent="0.25"/>
    <row r="970683" customFormat="1" ht="12.5" x14ac:dyDescent="0.25"/>
    <row r="970684" customFormat="1" ht="12.5" x14ac:dyDescent="0.25"/>
    <row r="970685" customFormat="1" ht="12.5" x14ac:dyDescent="0.25"/>
    <row r="970686" customFormat="1" ht="12.5" x14ac:dyDescent="0.25"/>
    <row r="970687" customFormat="1" ht="12.5" x14ac:dyDescent="0.25"/>
    <row r="970688" customFormat="1" ht="12.5" x14ac:dyDescent="0.25"/>
    <row r="970689" customFormat="1" ht="12.5" x14ac:dyDescent="0.25"/>
    <row r="970690" customFormat="1" ht="12.5" x14ac:dyDescent="0.25"/>
    <row r="970691" customFormat="1" ht="12.5" x14ac:dyDescent="0.25"/>
    <row r="970692" customFormat="1" ht="12.5" x14ac:dyDescent="0.25"/>
    <row r="970693" customFormat="1" ht="12.5" x14ac:dyDescent="0.25"/>
    <row r="970694" customFormat="1" ht="12.5" x14ac:dyDescent="0.25"/>
    <row r="970695" customFormat="1" ht="12.5" x14ac:dyDescent="0.25"/>
    <row r="970696" customFormat="1" ht="12.5" x14ac:dyDescent="0.25"/>
    <row r="970697" customFormat="1" ht="12.5" x14ac:dyDescent="0.25"/>
    <row r="970698" customFormat="1" ht="12.5" x14ac:dyDescent="0.25"/>
    <row r="970699" customFormat="1" ht="12.5" x14ac:dyDescent="0.25"/>
    <row r="970700" customFormat="1" ht="12.5" x14ac:dyDescent="0.25"/>
    <row r="970701" customFormat="1" ht="12.5" x14ac:dyDescent="0.25"/>
    <row r="970702" customFormat="1" ht="12.5" x14ac:dyDescent="0.25"/>
    <row r="970703" customFormat="1" ht="12.5" x14ac:dyDescent="0.25"/>
    <row r="970704" customFormat="1" ht="12.5" x14ac:dyDescent="0.25"/>
    <row r="970705" customFormat="1" ht="12.5" x14ac:dyDescent="0.25"/>
    <row r="970706" customFormat="1" ht="12.5" x14ac:dyDescent="0.25"/>
    <row r="970707" customFormat="1" ht="12.5" x14ac:dyDescent="0.25"/>
    <row r="970708" customFormat="1" ht="12.5" x14ac:dyDescent="0.25"/>
    <row r="970709" customFormat="1" ht="12.5" x14ac:dyDescent="0.25"/>
    <row r="970710" customFormat="1" ht="12.5" x14ac:dyDescent="0.25"/>
    <row r="970711" customFormat="1" ht="12.5" x14ac:dyDescent="0.25"/>
    <row r="970712" customFormat="1" ht="12.5" x14ac:dyDescent="0.25"/>
    <row r="970713" customFormat="1" ht="12.5" x14ac:dyDescent="0.25"/>
    <row r="970714" customFormat="1" ht="12.5" x14ac:dyDescent="0.25"/>
    <row r="970715" customFormat="1" ht="12.5" x14ac:dyDescent="0.25"/>
    <row r="970716" customFormat="1" ht="12.5" x14ac:dyDescent="0.25"/>
    <row r="970717" customFormat="1" ht="12.5" x14ac:dyDescent="0.25"/>
    <row r="970718" customFormat="1" ht="12.5" x14ac:dyDescent="0.25"/>
    <row r="970719" customFormat="1" ht="12.5" x14ac:dyDescent="0.25"/>
    <row r="970720" customFormat="1" ht="12.5" x14ac:dyDescent="0.25"/>
    <row r="970721" customFormat="1" ht="12.5" x14ac:dyDescent="0.25"/>
    <row r="970722" customFormat="1" ht="12.5" x14ac:dyDescent="0.25"/>
    <row r="970723" customFormat="1" ht="12.5" x14ac:dyDescent="0.25"/>
    <row r="970724" customFormat="1" ht="12.5" x14ac:dyDescent="0.25"/>
    <row r="970725" customFormat="1" ht="12.5" x14ac:dyDescent="0.25"/>
    <row r="970726" customFormat="1" ht="12.5" x14ac:dyDescent="0.25"/>
    <row r="970727" customFormat="1" ht="12.5" x14ac:dyDescent="0.25"/>
    <row r="970728" customFormat="1" ht="12.5" x14ac:dyDescent="0.25"/>
    <row r="970729" customFormat="1" ht="12.5" x14ac:dyDescent="0.25"/>
    <row r="970730" customFormat="1" ht="12.5" x14ac:dyDescent="0.25"/>
    <row r="970731" customFormat="1" ht="12.5" x14ac:dyDescent="0.25"/>
    <row r="970732" customFormat="1" ht="12.5" x14ac:dyDescent="0.25"/>
    <row r="970733" customFormat="1" ht="12.5" x14ac:dyDescent="0.25"/>
    <row r="970734" customFormat="1" ht="12.5" x14ac:dyDescent="0.25"/>
    <row r="970735" customFormat="1" ht="12.5" x14ac:dyDescent="0.25"/>
    <row r="970736" customFormat="1" ht="12.5" x14ac:dyDescent="0.25"/>
    <row r="970737" customFormat="1" ht="12.5" x14ac:dyDescent="0.25"/>
    <row r="970738" customFormat="1" ht="12.5" x14ac:dyDescent="0.25"/>
    <row r="970739" customFormat="1" ht="12.5" x14ac:dyDescent="0.25"/>
    <row r="970740" customFormat="1" ht="12.5" x14ac:dyDescent="0.25"/>
    <row r="970741" customFormat="1" ht="12.5" x14ac:dyDescent="0.25"/>
    <row r="970742" customFormat="1" ht="12.5" x14ac:dyDescent="0.25"/>
    <row r="970743" customFormat="1" ht="12.5" x14ac:dyDescent="0.25"/>
    <row r="970744" customFormat="1" ht="12.5" x14ac:dyDescent="0.25"/>
    <row r="970745" customFormat="1" ht="12.5" x14ac:dyDescent="0.25"/>
    <row r="970746" customFormat="1" ht="12.5" x14ac:dyDescent="0.25"/>
    <row r="970747" customFormat="1" ht="12.5" x14ac:dyDescent="0.25"/>
    <row r="970748" customFormat="1" ht="12.5" x14ac:dyDescent="0.25"/>
    <row r="970749" customFormat="1" ht="12.5" x14ac:dyDescent="0.25"/>
    <row r="970750" customFormat="1" ht="12.5" x14ac:dyDescent="0.25"/>
    <row r="970751" customFormat="1" ht="12.5" x14ac:dyDescent="0.25"/>
    <row r="970752" customFormat="1" ht="12.5" x14ac:dyDescent="0.25"/>
    <row r="970753" customFormat="1" ht="12.5" x14ac:dyDescent="0.25"/>
    <row r="970754" customFormat="1" ht="12.5" x14ac:dyDescent="0.25"/>
    <row r="970755" customFormat="1" ht="12.5" x14ac:dyDescent="0.25"/>
    <row r="970756" customFormat="1" ht="12.5" x14ac:dyDescent="0.25"/>
    <row r="970757" customFormat="1" ht="12.5" x14ac:dyDescent="0.25"/>
    <row r="970758" customFormat="1" ht="12.5" x14ac:dyDescent="0.25"/>
    <row r="970759" customFormat="1" ht="12.5" x14ac:dyDescent="0.25"/>
    <row r="970760" customFormat="1" ht="12.5" x14ac:dyDescent="0.25"/>
    <row r="970761" customFormat="1" ht="12.5" x14ac:dyDescent="0.25"/>
    <row r="970762" customFormat="1" ht="12.5" x14ac:dyDescent="0.25"/>
    <row r="970763" customFormat="1" ht="12.5" x14ac:dyDescent="0.25"/>
    <row r="970764" customFormat="1" ht="12.5" x14ac:dyDescent="0.25"/>
    <row r="970765" customFormat="1" ht="12.5" x14ac:dyDescent="0.25"/>
    <row r="970766" customFormat="1" ht="12.5" x14ac:dyDescent="0.25"/>
    <row r="970767" customFormat="1" ht="12.5" x14ac:dyDescent="0.25"/>
    <row r="970768" customFormat="1" ht="12.5" x14ac:dyDescent="0.25"/>
    <row r="970769" customFormat="1" ht="12.5" x14ac:dyDescent="0.25"/>
    <row r="970770" customFormat="1" ht="12.5" x14ac:dyDescent="0.25"/>
    <row r="970771" customFormat="1" ht="12.5" x14ac:dyDescent="0.25"/>
    <row r="970772" customFormat="1" ht="12.5" x14ac:dyDescent="0.25"/>
    <row r="970773" customFormat="1" ht="12.5" x14ac:dyDescent="0.25"/>
    <row r="970774" customFormat="1" ht="12.5" x14ac:dyDescent="0.25"/>
    <row r="970775" customFormat="1" ht="12.5" x14ac:dyDescent="0.25"/>
    <row r="970776" customFormat="1" ht="12.5" x14ac:dyDescent="0.25"/>
    <row r="970777" customFormat="1" ht="12.5" x14ac:dyDescent="0.25"/>
    <row r="970778" customFormat="1" ht="12.5" x14ac:dyDescent="0.25"/>
    <row r="970779" customFormat="1" ht="12.5" x14ac:dyDescent="0.25"/>
    <row r="970780" customFormat="1" ht="12.5" x14ac:dyDescent="0.25"/>
    <row r="970781" customFormat="1" ht="12.5" x14ac:dyDescent="0.25"/>
    <row r="970782" customFormat="1" ht="12.5" x14ac:dyDescent="0.25"/>
    <row r="970783" customFormat="1" ht="12.5" x14ac:dyDescent="0.25"/>
    <row r="970784" customFormat="1" ht="12.5" x14ac:dyDescent="0.25"/>
    <row r="970785" customFormat="1" ht="12.5" x14ac:dyDescent="0.25"/>
    <row r="970786" customFormat="1" ht="12.5" x14ac:dyDescent="0.25"/>
    <row r="970787" customFormat="1" ht="12.5" x14ac:dyDescent="0.25"/>
    <row r="970788" customFormat="1" ht="12.5" x14ac:dyDescent="0.25"/>
    <row r="970789" customFormat="1" ht="12.5" x14ac:dyDescent="0.25"/>
    <row r="970790" customFormat="1" ht="12.5" x14ac:dyDescent="0.25"/>
    <row r="970791" customFormat="1" ht="12.5" x14ac:dyDescent="0.25"/>
    <row r="970792" customFormat="1" ht="12.5" x14ac:dyDescent="0.25"/>
    <row r="970793" customFormat="1" ht="12.5" x14ac:dyDescent="0.25"/>
    <row r="970794" customFormat="1" ht="12.5" x14ac:dyDescent="0.25"/>
    <row r="970795" customFormat="1" ht="12.5" x14ac:dyDescent="0.25"/>
    <row r="970796" customFormat="1" ht="12.5" x14ac:dyDescent="0.25"/>
    <row r="970797" customFormat="1" ht="12.5" x14ac:dyDescent="0.25"/>
    <row r="970798" customFormat="1" ht="12.5" x14ac:dyDescent="0.25"/>
    <row r="970799" customFormat="1" ht="12.5" x14ac:dyDescent="0.25"/>
    <row r="970800" customFormat="1" ht="12.5" x14ac:dyDescent="0.25"/>
    <row r="970801" customFormat="1" ht="12.5" x14ac:dyDescent="0.25"/>
    <row r="970802" customFormat="1" ht="12.5" x14ac:dyDescent="0.25"/>
    <row r="970803" customFormat="1" ht="12.5" x14ac:dyDescent="0.25"/>
    <row r="970804" customFormat="1" ht="12.5" x14ac:dyDescent="0.25"/>
    <row r="970805" customFormat="1" ht="12.5" x14ac:dyDescent="0.25"/>
    <row r="970806" customFormat="1" ht="12.5" x14ac:dyDescent="0.25"/>
    <row r="970807" customFormat="1" ht="12.5" x14ac:dyDescent="0.25"/>
    <row r="970808" customFormat="1" ht="12.5" x14ac:dyDescent="0.25"/>
    <row r="970809" customFormat="1" ht="12.5" x14ac:dyDescent="0.25"/>
    <row r="970810" customFormat="1" ht="12.5" x14ac:dyDescent="0.25"/>
    <row r="970811" customFormat="1" ht="12.5" x14ac:dyDescent="0.25"/>
    <row r="970812" customFormat="1" ht="12.5" x14ac:dyDescent="0.25"/>
    <row r="970813" customFormat="1" ht="12.5" x14ac:dyDescent="0.25"/>
    <row r="970814" customFormat="1" ht="12.5" x14ac:dyDescent="0.25"/>
    <row r="970815" customFormat="1" ht="12.5" x14ac:dyDescent="0.25"/>
    <row r="970816" customFormat="1" ht="12.5" x14ac:dyDescent="0.25"/>
    <row r="970817" customFormat="1" ht="12.5" x14ac:dyDescent="0.25"/>
    <row r="970818" customFormat="1" ht="12.5" x14ac:dyDescent="0.25"/>
    <row r="970819" customFormat="1" ht="12.5" x14ac:dyDescent="0.25"/>
    <row r="970820" customFormat="1" ht="12.5" x14ac:dyDescent="0.25"/>
    <row r="970821" customFormat="1" ht="12.5" x14ac:dyDescent="0.25"/>
    <row r="970822" customFormat="1" ht="12.5" x14ac:dyDescent="0.25"/>
    <row r="970823" customFormat="1" ht="12.5" x14ac:dyDescent="0.25"/>
    <row r="970824" customFormat="1" ht="12.5" x14ac:dyDescent="0.25"/>
    <row r="970825" customFormat="1" ht="12.5" x14ac:dyDescent="0.25"/>
    <row r="970826" customFormat="1" ht="12.5" x14ac:dyDescent="0.25"/>
    <row r="970827" customFormat="1" ht="12.5" x14ac:dyDescent="0.25"/>
    <row r="970828" customFormat="1" ht="12.5" x14ac:dyDescent="0.25"/>
    <row r="970829" customFormat="1" ht="12.5" x14ac:dyDescent="0.25"/>
    <row r="970830" customFormat="1" ht="12.5" x14ac:dyDescent="0.25"/>
    <row r="970831" customFormat="1" ht="12.5" x14ac:dyDescent="0.25"/>
    <row r="970832" customFormat="1" ht="12.5" x14ac:dyDescent="0.25"/>
    <row r="970833" customFormat="1" ht="12.5" x14ac:dyDescent="0.25"/>
    <row r="970834" customFormat="1" ht="12.5" x14ac:dyDescent="0.25"/>
    <row r="970835" customFormat="1" ht="12.5" x14ac:dyDescent="0.25"/>
    <row r="970836" customFormat="1" ht="12.5" x14ac:dyDescent="0.25"/>
    <row r="970837" customFormat="1" ht="12.5" x14ac:dyDescent="0.25"/>
    <row r="970838" customFormat="1" ht="12.5" x14ac:dyDescent="0.25"/>
    <row r="970839" customFormat="1" ht="12.5" x14ac:dyDescent="0.25"/>
    <row r="970840" customFormat="1" ht="12.5" x14ac:dyDescent="0.25"/>
    <row r="970841" customFormat="1" ht="12.5" x14ac:dyDescent="0.25"/>
    <row r="970842" customFormat="1" ht="12.5" x14ac:dyDescent="0.25"/>
    <row r="970843" customFormat="1" ht="12.5" x14ac:dyDescent="0.25"/>
    <row r="970844" customFormat="1" ht="12.5" x14ac:dyDescent="0.25"/>
    <row r="970845" customFormat="1" ht="12.5" x14ac:dyDescent="0.25"/>
    <row r="970846" customFormat="1" ht="12.5" x14ac:dyDescent="0.25"/>
    <row r="970847" customFormat="1" ht="12.5" x14ac:dyDescent="0.25"/>
    <row r="970848" customFormat="1" ht="12.5" x14ac:dyDescent="0.25"/>
    <row r="970849" customFormat="1" ht="12.5" x14ac:dyDescent="0.25"/>
    <row r="970850" customFormat="1" ht="12.5" x14ac:dyDescent="0.25"/>
    <row r="970851" customFormat="1" ht="12.5" x14ac:dyDescent="0.25"/>
    <row r="970852" customFormat="1" ht="12.5" x14ac:dyDescent="0.25"/>
    <row r="970853" customFormat="1" ht="12.5" x14ac:dyDescent="0.25"/>
    <row r="970854" customFormat="1" ht="12.5" x14ac:dyDescent="0.25"/>
    <row r="970855" customFormat="1" ht="12.5" x14ac:dyDescent="0.25"/>
    <row r="970856" customFormat="1" ht="12.5" x14ac:dyDescent="0.25"/>
    <row r="970857" customFormat="1" ht="12.5" x14ac:dyDescent="0.25"/>
    <row r="970858" customFormat="1" ht="12.5" x14ac:dyDescent="0.25"/>
    <row r="970859" customFormat="1" ht="12.5" x14ac:dyDescent="0.25"/>
    <row r="970860" customFormat="1" ht="12.5" x14ac:dyDescent="0.25"/>
    <row r="970861" customFormat="1" ht="12.5" x14ac:dyDescent="0.25"/>
    <row r="970862" customFormat="1" ht="12.5" x14ac:dyDescent="0.25"/>
    <row r="970863" customFormat="1" ht="12.5" x14ac:dyDescent="0.25"/>
    <row r="970864" customFormat="1" ht="12.5" x14ac:dyDescent="0.25"/>
    <row r="970865" customFormat="1" ht="12.5" x14ac:dyDescent="0.25"/>
    <row r="970866" customFormat="1" ht="12.5" x14ac:dyDescent="0.25"/>
    <row r="970867" customFormat="1" ht="12.5" x14ac:dyDescent="0.25"/>
    <row r="970868" customFormat="1" ht="12.5" x14ac:dyDescent="0.25"/>
    <row r="970869" customFormat="1" ht="12.5" x14ac:dyDescent="0.25"/>
    <row r="970870" customFormat="1" ht="12.5" x14ac:dyDescent="0.25"/>
    <row r="970871" customFormat="1" ht="12.5" x14ac:dyDescent="0.25"/>
    <row r="970872" customFormat="1" ht="12.5" x14ac:dyDescent="0.25"/>
    <row r="970873" customFormat="1" ht="12.5" x14ac:dyDescent="0.25"/>
    <row r="970874" customFormat="1" ht="12.5" x14ac:dyDescent="0.25"/>
    <row r="970875" customFormat="1" ht="12.5" x14ac:dyDescent="0.25"/>
    <row r="970876" customFormat="1" ht="12.5" x14ac:dyDescent="0.25"/>
    <row r="970877" customFormat="1" ht="12.5" x14ac:dyDescent="0.25"/>
    <row r="970878" customFormat="1" ht="12.5" x14ac:dyDescent="0.25"/>
    <row r="970879" customFormat="1" ht="12.5" x14ac:dyDescent="0.25"/>
    <row r="970880" customFormat="1" ht="12.5" x14ac:dyDescent="0.25"/>
    <row r="970881" customFormat="1" ht="12.5" x14ac:dyDescent="0.25"/>
    <row r="970882" customFormat="1" ht="12.5" x14ac:dyDescent="0.25"/>
    <row r="970883" customFormat="1" ht="12.5" x14ac:dyDescent="0.25"/>
    <row r="970884" customFormat="1" ht="12.5" x14ac:dyDescent="0.25"/>
    <row r="970885" customFormat="1" ht="12.5" x14ac:dyDescent="0.25"/>
    <row r="970886" customFormat="1" ht="12.5" x14ac:dyDescent="0.25"/>
    <row r="970887" customFormat="1" ht="12.5" x14ac:dyDescent="0.25"/>
    <row r="970888" customFormat="1" ht="12.5" x14ac:dyDescent="0.25"/>
    <row r="970889" customFormat="1" ht="12.5" x14ac:dyDescent="0.25"/>
    <row r="970890" customFormat="1" ht="12.5" x14ac:dyDescent="0.25"/>
    <row r="970891" customFormat="1" ht="12.5" x14ac:dyDescent="0.25"/>
    <row r="970892" customFormat="1" ht="12.5" x14ac:dyDescent="0.25"/>
    <row r="970893" customFormat="1" ht="12.5" x14ac:dyDescent="0.25"/>
    <row r="970894" customFormat="1" ht="12.5" x14ac:dyDescent="0.25"/>
    <row r="970895" customFormat="1" ht="12.5" x14ac:dyDescent="0.25"/>
    <row r="970896" customFormat="1" ht="12.5" x14ac:dyDescent="0.25"/>
    <row r="970897" customFormat="1" ht="12.5" x14ac:dyDescent="0.25"/>
    <row r="970898" customFormat="1" ht="12.5" x14ac:dyDescent="0.25"/>
    <row r="970899" customFormat="1" ht="12.5" x14ac:dyDescent="0.25"/>
    <row r="970900" customFormat="1" ht="12.5" x14ac:dyDescent="0.25"/>
    <row r="970901" customFormat="1" ht="12.5" x14ac:dyDescent="0.25"/>
    <row r="970902" customFormat="1" ht="12.5" x14ac:dyDescent="0.25"/>
    <row r="970903" customFormat="1" ht="12.5" x14ac:dyDescent="0.25"/>
    <row r="970904" customFormat="1" ht="12.5" x14ac:dyDescent="0.25"/>
    <row r="970905" customFormat="1" ht="12.5" x14ac:dyDescent="0.25"/>
    <row r="970906" customFormat="1" ht="12.5" x14ac:dyDescent="0.25"/>
    <row r="970907" customFormat="1" ht="12.5" x14ac:dyDescent="0.25"/>
    <row r="970908" customFormat="1" ht="12.5" x14ac:dyDescent="0.25"/>
    <row r="970909" customFormat="1" ht="12.5" x14ac:dyDescent="0.25"/>
    <row r="970910" customFormat="1" ht="12.5" x14ac:dyDescent="0.25"/>
    <row r="970911" customFormat="1" ht="12.5" x14ac:dyDescent="0.25"/>
    <row r="970912" customFormat="1" ht="12.5" x14ac:dyDescent="0.25"/>
    <row r="970913" customFormat="1" ht="12.5" x14ac:dyDescent="0.25"/>
    <row r="970914" customFormat="1" ht="12.5" x14ac:dyDescent="0.25"/>
    <row r="970915" customFormat="1" ht="12.5" x14ac:dyDescent="0.25"/>
    <row r="970916" customFormat="1" ht="12.5" x14ac:dyDescent="0.25"/>
    <row r="970917" customFormat="1" ht="12.5" x14ac:dyDescent="0.25"/>
    <row r="970918" customFormat="1" ht="12.5" x14ac:dyDescent="0.25"/>
    <row r="970919" customFormat="1" ht="12.5" x14ac:dyDescent="0.25"/>
    <row r="970920" customFormat="1" ht="12.5" x14ac:dyDescent="0.25"/>
    <row r="970921" customFormat="1" ht="12.5" x14ac:dyDescent="0.25"/>
    <row r="970922" customFormat="1" ht="12.5" x14ac:dyDescent="0.25"/>
    <row r="970923" customFormat="1" ht="12.5" x14ac:dyDescent="0.25"/>
    <row r="970924" customFormat="1" ht="12.5" x14ac:dyDescent="0.25"/>
    <row r="970925" customFormat="1" ht="12.5" x14ac:dyDescent="0.25"/>
    <row r="970926" customFormat="1" ht="12.5" x14ac:dyDescent="0.25"/>
    <row r="970927" customFormat="1" ht="12.5" x14ac:dyDescent="0.25"/>
    <row r="970928" customFormat="1" ht="12.5" x14ac:dyDescent="0.25"/>
    <row r="970929" customFormat="1" ht="12.5" x14ac:dyDescent="0.25"/>
    <row r="970930" customFormat="1" ht="12.5" x14ac:dyDescent="0.25"/>
    <row r="970931" customFormat="1" ht="12.5" x14ac:dyDescent="0.25"/>
    <row r="970932" customFormat="1" ht="12.5" x14ac:dyDescent="0.25"/>
    <row r="970933" customFormat="1" ht="12.5" x14ac:dyDescent="0.25"/>
    <row r="970934" customFormat="1" ht="12.5" x14ac:dyDescent="0.25"/>
    <row r="970935" customFormat="1" ht="12.5" x14ac:dyDescent="0.25"/>
    <row r="970936" customFormat="1" ht="12.5" x14ac:dyDescent="0.25"/>
    <row r="970937" customFormat="1" ht="12.5" x14ac:dyDescent="0.25"/>
    <row r="970938" customFormat="1" ht="12.5" x14ac:dyDescent="0.25"/>
    <row r="970939" customFormat="1" ht="12.5" x14ac:dyDescent="0.25"/>
    <row r="970940" customFormat="1" ht="12.5" x14ac:dyDescent="0.25"/>
    <row r="970941" customFormat="1" ht="12.5" x14ac:dyDescent="0.25"/>
    <row r="970942" customFormat="1" ht="12.5" x14ac:dyDescent="0.25"/>
    <row r="970943" customFormat="1" ht="12.5" x14ac:dyDescent="0.25"/>
    <row r="970944" customFormat="1" ht="12.5" x14ac:dyDescent="0.25"/>
    <row r="970945" customFormat="1" ht="12.5" x14ac:dyDescent="0.25"/>
    <row r="970946" customFormat="1" ht="12.5" x14ac:dyDescent="0.25"/>
    <row r="970947" customFormat="1" ht="12.5" x14ac:dyDescent="0.25"/>
    <row r="970948" customFormat="1" ht="12.5" x14ac:dyDescent="0.25"/>
    <row r="970949" customFormat="1" ht="12.5" x14ac:dyDescent="0.25"/>
    <row r="970950" customFormat="1" ht="12.5" x14ac:dyDescent="0.25"/>
    <row r="970951" customFormat="1" ht="12.5" x14ac:dyDescent="0.25"/>
    <row r="970952" customFormat="1" ht="12.5" x14ac:dyDescent="0.25"/>
    <row r="970953" customFormat="1" ht="12.5" x14ac:dyDescent="0.25"/>
    <row r="970954" customFormat="1" ht="12.5" x14ac:dyDescent="0.25"/>
    <row r="970955" customFormat="1" ht="12.5" x14ac:dyDescent="0.25"/>
    <row r="970956" customFormat="1" ht="12.5" x14ac:dyDescent="0.25"/>
    <row r="970957" customFormat="1" ht="12.5" x14ac:dyDescent="0.25"/>
    <row r="970958" customFormat="1" ht="12.5" x14ac:dyDescent="0.25"/>
    <row r="970959" customFormat="1" ht="12.5" x14ac:dyDescent="0.25"/>
    <row r="970960" customFormat="1" ht="12.5" x14ac:dyDescent="0.25"/>
    <row r="970961" customFormat="1" ht="12.5" x14ac:dyDescent="0.25"/>
    <row r="970962" customFormat="1" ht="12.5" x14ac:dyDescent="0.25"/>
    <row r="970963" customFormat="1" ht="12.5" x14ac:dyDescent="0.25"/>
    <row r="970964" customFormat="1" ht="12.5" x14ac:dyDescent="0.25"/>
    <row r="970965" customFormat="1" ht="12.5" x14ac:dyDescent="0.25"/>
    <row r="970966" customFormat="1" ht="12.5" x14ac:dyDescent="0.25"/>
    <row r="970967" customFormat="1" ht="12.5" x14ac:dyDescent="0.25"/>
    <row r="970968" customFormat="1" ht="12.5" x14ac:dyDescent="0.25"/>
    <row r="970969" customFormat="1" ht="12.5" x14ac:dyDescent="0.25"/>
    <row r="970970" customFormat="1" ht="12.5" x14ac:dyDescent="0.25"/>
    <row r="970971" customFormat="1" ht="12.5" x14ac:dyDescent="0.25"/>
    <row r="970972" customFormat="1" ht="12.5" x14ac:dyDescent="0.25"/>
    <row r="970973" customFormat="1" ht="12.5" x14ac:dyDescent="0.25"/>
    <row r="970974" customFormat="1" ht="12.5" x14ac:dyDescent="0.25"/>
    <row r="970975" customFormat="1" ht="12.5" x14ac:dyDescent="0.25"/>
    <row r="970976" customFormat="1" ht="12.5" x14ac:dyDescent="0.25"/>
    <row r="970977" customFormat="1" ht="12.5" x14ac:dyDescent="0.25"/>
    <row r="970978" customFormat="1" ht="12.5" x14ac:dyDescent="0.25"/>
    <row r="970979" customFormat="1" ht="12.5" x14ac:dyDescent="0.25"/>
    <row r="970980" customFormat="1" ht="12.5" x14ac:dyDescent="0.25"/>
    <row r="970981" customFormat="1" ht="12.5" x14ac:dyDescent="0.25"/>
    <row r="970982" customFormat="1" ht="12.5" x14ac:dyDescent="0.25"/>
    <row r="970983" customFormat="1" ht="12.5" x14ac:dyDescent="0.25"/>
    <row r="970984" customFormat="1" ht="12.5" x14ac:dyDescent="0.25"/>
    <row r="970985" customFormat="1" ht="12.5" x14ac:dyDescent="0.25"/>
    <row r="970986" customFormat="1" ht="12.5" x14ac:dyDescent="0.25"/>
    <row r="970987" customFormat="1" ht="12.5" x14ac:dyDescent="0.25"/>
    <row r="970988" customFormat="1" ht="12.5" x14ac:dyDescent="0.25"/>
    <row r="970989" customFormat="1" ht="12.5" x14ac:dyDescent="0.25"/>
    <row r="970990" customFormat="1" ht="12.5" x14ac:dyDescent="0.25"/>
    <row r="970991" customFormat="1" ht="12.5" x14ac:dyDescent="0.25"/>
    <row r="970992" customFormat="1" ht="12.5" x14ac:dyDescent="0.25"/>
    <row r="970993" customFormat="1" ht="12.5" x14ac:dyDescent="0.25"/>
    <row r="970994" customFormat="1" ht="12.5" x14ac:dyDescent="0.25"/>
    <row r="970995" customFormat="1" ht="12.5" x14ac:dyDescent="0.25"/>
    <row r="970996" customFormat="1" ht="12.5" x14ac:dyDescent="0.25"/>
    <row r="970997" customFormat="1" ht="12.5" x14ac:dyDescent="0.25"/>
    <row r="970998" customFormat="1" ht="12.5" x14ac:dyDescent="0.25"/>
    <row r="970999" customFormat="1" ht="12.5" x14ac:dyDescent="0.25"/>
    <row r="971000" customFormat="1" ht="12.5" x14ac:dyDescent="0.25"/>
    <row r="971001" customFormat="1" ht="12.5" x14ac:dyDescent="0.25"/>
    <row r="971002" customFormat="1" ht="12.5" x14ac:dyDescent="0.25"/>
    <row r="971003" customFormat="1" ht="12.5" x14ac:dyDescent="0.25"/>
    <row r="971004" customFormat="1" ht="12.5" x14ac:dyDescent="0.25"/>
    <row r="971005" customFormat="1" ht="12.5" x14ac:dyDescent="0.25"/>
    <row r="971006" customFormat="1" ht="12.5" x14ac:dyDescent="0.25"/>
    <row r="971007" customFormat="1" ht="12.5" x14ac:dyDescent="0.25"/>
    <row r="971008" customFormat="1" ht="12.5" x14ac:dyDescent="0.25"/>
    <row r="971009" customFormat="1" ht="12.5" x14ac:dyDescent="0.25"/>
    <row r="971010" customFormat="1" ht="12.5" x14ac:dyDescent="0.25"/>
    <row r="971011" customFormat="1" ht="12.5" x14ac:dyDescent="0.25"/>
    <row r="971012" customFormat="1" ht="12.5" x14ac:dyDescent="0.25"/>
    <row r="971013" customFormat="1" ht="12.5" x14ac:dyDescent="0.25"/>
    <row r="971014" customFormat="1" ht="12.5" x14ac:dyDescent="0.25"/>
    <row r="971015" customFormat="1" ht="12.5" x14ac:dyDescent="0.25"/>
    <row r="971016" customFormat="1" ht="12.5" x14ac:dyDescent="0.25"/>
    <row r="971017" customFormat="1" ht="12.5" x14ac:dyDescent="0.25"/>
    <row r="971018" customFormat="1" ht="12.5" x14ac:dyDescent="0.25"/>
    <row r="971019" customFormat="1" ht="12.5" x14ac:dyDescent="0.25"/>
    <row r="971020" customFormat="1" ht="12.5" x14ac:dyDescent="0.25"/>
    <row r="971021" customFormat="1" ht="12.5" x14ac:dyDescent="0.25"/>
    <row r="971022" customFormat="1" ht="12.5" x14ac:dyDescent="0.25"/>
    <row r="971023" customFormat="1" ht="12.5" x14ac:dyDescent="0.25"/>
    <row r="971024" customFormat="1" ht="12.5" x14ac:dyDescent="0.25"/>
    <row r="971025" customFormat="1" ht="12.5" x14ac:dyDescent="0.25"/>
    <row r="971026" customFormat="1" ht="12.5" x14ac:dyDescent="0.25"/>
    <row r="971027" customFormat="1" ht="12.5" x14ac:dyDescent="0.25"/>
    <row r="971028" customFormat="1" ht="12.5" x14ac:dyDescent="0.25"/>
    <row r="971029" customFormat="1" ht="12.5" x14ac:dyDescent="0.25"/>
    <row r="971030" customFormat="1" ht="12.5" x14ac:dyDescent="0.25"/>
    <row r="971031" customFormat="1" ht="12.5" x14ac:dyDescent="0.25"/>
    <row r="971032" customFormat="1" ht="12.5" x14ac:dyDescent="0.25"/>
    <row r="971033" customFormat="1" ht="12.5" x14ac:dyDescent="0.25"/>
    <row r="971034" customFormat="1" ht="12.5" x14ac:dyDescent="0.25"/>
    <row r="971035" customFormat="1" ht="12.5" x14ac:dyDescent="0.25"/>
    <row r="971036" customFormat="1" ht="12.5" x14ac:dyDescent="0.25"/>
    <row r="971037" customFormat="1" ht="12.5" x14ac:dyDescent="0.25"/>
    <row r="971038" customFormat="1" ht="12.5" x14ac:dyDescent="0.25"/>
    <row r="971039" customFormat="1" ht="12.5" x14ac:dyDescent="0.25"/>
    <row r="971040" customFormat="1" ht="12.5" x14ac:dyDescent="0.25"/>
    <row r="971041" customFormat="1" ht="12.5" x14ac:dyDescent="0.25"/>
    <row r="971042" customFormat="1" ht="12.5" x14ac:dyDescent="0.25"/>
    <row r="971043" customFormat="1" ht="12.5" x14ac:dyDescent="0.25"/>
    <row r="971044" customFormat="1" ht="12.5" x14ac:dyDescent="0.25"/>
    <row r="971045" customFormat="1" ht="12.5" x14ac:dyDescent="0.25"/>
    <row r="971046" customFormat="1" ht="12.5" x14ac:dyDescent="0.25"/>
    <row r="971047" customFormat="1" ht="12.5" x14ac:dyDescent="0.25"/>
    <row r="971048" customFormat="1" ht="12.5" x14ac:dyDescent="0.25"/>
    <row r="971049" customFormat="1" ht="12.5" x14ac:dyDescent="0.25"/>
    <row r="971050" customFormat="1" ht="12.5" x14ac:dyDescent="0.25"/>
    <row r="971051" customFormat="1" ht="12.5" x14ac:dyDescent="0.25"/>
    <row r="971052" customFormat="1" ht="12.5" x14ac:dyDescent="0.25"/>
    <row r="971053" customFormat="1" ht="12.5" x14ac:dyDescent="0.25"/>
    <row r="971054" customFormat="1" ht="12.5" x14ac:dyDescent="0.25"/>
    <row r="971055" customFormat="1" ht="12.5" x14ac:dyDescent="0.25"/>
    <row r="971056" customFormat="1" ht="12.5" x14ac:dyDescent="0.25"/>
    <row r="971057" customFormat="1" ht="12.5" x14ac:dyDescent="0.25"/>
    <row r="971058" customFormat="1" ht="12.5" x14ac:dyDescent="0.25"/>
    <row r="971059" customFormat="1" ht="12.5" x14ac:dyDescent="0.25"/>
    <row r="971060" customFormat="1" ht="12.5" x14ac:dyDescent="0.25"/>
    <row r="971061" customFormat="1" ht="12.5" x14ac:dyDescent="0.25"/>
    <row r="971062" customFormat="1" ht="12.5" x14ac:dyDescent="0.25"/>
    <row r="971063" customFormat="1" ht="12.5" x14ac:dyDescent="0.25"/>
    <row r="971064" customFormat="1" ht="12.5" x14ac:dyDescent="0.25"/>
    <row r="971065" customFormat="1" ht="12.5" x14ac:dyDescent="0.25"/>
    <row r="971066" customFormat="1" ht="12.5" x14ac:dyDescent="0.25"/>
    <row r="971067" customFormat="1" ht="12.5" x14ac:dyDescent="0.25"/>
    <row r="971068" customFormat="1" ht="12.5" x14ac:dyDescent="0.25"/>
    <row r="971069" customFormat="1" ht="12.5" x14ac:dyDescent="0.25"/>
    <row r="971070" customFormat="1" ht="12.5" x14ac:dyDescent="0.25"/>
    <row r="971071" customFormat="1" ht="12.5" x14ac:dyDescent="0.25"/>
    <row r="971072" customFormat="1" ht="12.5" x14ac:dyDescent="0.25"/>
    <row r="971073" customFormat="1" ht="12.5" x14ac:dyDescent="0.25"/>
    <row r="971074" customFormat="1" ht="12.5" x14ac:dyDescent="0.25"/>
    <row r="971075" customFormat="1" ht="12.5" x14ac:dyDescent="0.25"/>
    <row r="971076" customFormat="1" ht="12.5" x14ac:dyDescent="0.25"/>
    <row r="971077" customFormat="1" ht="12.5" x14ac:dyDescent="0.25"/>
    <row r="971078" customFormat="1" ht="12.5" x14ac:dyDescent="0.25"/>
    <row r="971079" customFormat="1" ht="12.5" x14ac:dyDescent="0.25"/>
    <row r="971080" customFormat="1" ht="12.5" x14ac:dyDescent="0.25"/>
    <row r="971081" customFormat="1" ht="12.5" x14ac:dyDescent="0.25"/>
    <row r="971082" customFormat="1" ht="12.5" x14ac:dyDescent="0.25"/>
    <row r="971083" customFormat="1" ht="12.5" x14ac:dyDescent="0.25"/>
    <row r="971084" customFormat="1" ht="12.5" x14ac:dyDescent="0.25"/>
    <row r="971085" customFormat="1" ht="12.5" x14ac:dyDescent="0.25"/>
    <row r="971086" customFormat="1" ht="12.5" x14ac:dyDescent="0.25"/>
    <row r="971087" customFormat="1" ht="12.5" x14ac:dyDescent="0.25"/>
    <row r="971088" customFormat="1" ht="12.5" x14ac:dyDescent="0.25"/>
    <row r="971089" customFormat="1" ht="12.5" x14ac:dyDescent="0.25"/>
    <row r="971090" customFormat="1" ht="12.5" x14ac:dyDescent="0.25"/>
    <row r="971091" customFormat="1" ht="12.5" x14ac:dyDescent="0.25"/>
    <row r="971092" customFormat="1" ht="12.5" x14ac:dyDescent="0.25"/>
    <row r="971093" customFormat="1" ht="12.5" x14ac:dyDescent="0.25"/>
    <row r="971094" customFormat="1" ht="12.5" x14ac:dyDescent="0.25"/>
    <row r="971095" customFormat="1" ht="12.5" x14ac:dyDescent="0.25"/>
    <row r="971096" customFormat="1" ht="12.5" x14ac:dyDescent="0.25"/>
    <row r="971097" customFormat="1" ht="12.5" x14ac:dyDescent="0.25"/>
    <row r="971098" customFormat="1" ht="12.5" x14ac:dyDescent="0.25"/>
    <row r="971099" customFormat="1" ht="12.5" x14ac:dyDescent="0.25"/>
    <row r="971100" customFormat="1" ht="12.5" x14ac:dyDescent="0.25"/>
    <row r="971101" customFormat="1" ht="12.5" x14ac:dyDescent="0.25"/>
    <row r="971102" customFormat="1" ht="12.5" x14ac:dyDescent="0.25"/>
    <row r="971103" customFormat="1" ht="12.5" x14ac:dyDescent="0.25"/>
    <row r="971104" customFormat="1" ht="12.5" x14ac:dyDescent="0.25"/>
    <row r="971105" customFormat="1" ht="12.5" x14ac:dyDescent="0.25"/>
    <row r="971106" customFormat="1" ht="12.5" x14ac:dyDescent="0.25"/>
    <row r="971107" customFormat="1" ht="12.5" x14ac:dyDescent="0.25"/>
    <row r="971108" customFormat="1" ht="12.5" x14ac:dyDescent="0.25"/>
    <row r="971109" customFormat="1" ht="12.5" x14ac:dyDescent="0.25"/>
    <row r="971110" customFormat="1" ht="12.5" x14ac:dyDescent="0.25"/>
    <row r="971111" customFormat="1" ht="12.5" x14ac:dyDescent="0.25"/>
    <row r="971112" customFormat="1" ht="12.5" x14ac:dyDescent="0.25"/>
    <row r="971113" customFormat="1" ht="12.5" x14ac:dyDescent="0.25"/>
    <row r="971114" customFormat="1" ht="12.5" x14ac:dyDescent="0.25"/>
    <row r="971115" customFormat="1" ht="12.5" x14ac:dyDescent="0.25"/>
    <row r="971116" customFormat="1" ht="12.5" x14ac:dyDescent="0.25"/>
    <row r="971117" customFormat="1" ht="12.5" x14ac:dyDescent="0.25"/>
    <row r="971118" customFormat="1" ht="12.5" x14ac:dyDescent="0.25"/>
    <row r="971119" customFormat="1" ht="12.5" x14ac:dyDescent="0.25"/>
    <row r="971120" customFormat="1" ht="12.5" x14ac:dyDescent="0.25"/>
    <row r="971121" customFormat="1" ht="12.5" x14ac:dyDescent="0.25"/>
    <row r="971122" customFormat="1" ht="12.5" x14ac:dyDescent="0.25"/>
    <row r="971123" customFormat="1" ht="12.5" x14ac:dyDescent="0.25"/>
    <row r="971124" customFormat="1" ht="12.5" x14ac:dyDescent="0.25"/>
    <row r="971125" customFormat="1" ht="12.5" x14ac:dyDescent="0.25"/>
    <row r="971126" customFormat="1" ht="12.5" x14ac:dyDescent="0.25"/>
    <row r="971127" customFormat="1" ht="12.5" x14ac:dyDescent="0.25"/>
    <row r="971128" customFormat="1" ht="12.5" x14ac:dyDescent="0.25"/>
    <row r="971129" customFormat="1" ht="12.5" x14ac:dyDescent="0.25"/>
    <row r="971130" customFormat="1" ht="12.5" x14ac:dyDescent="0.25"/>
    <row r="971131" customFormat="1" ht="12.5" x14ac:dyDescent="0.25"/>
    <row r="971132" customFormat="1" ht="12.5" x14ac:dyDescent="0.25"/>
    <row r="971133" customFormat="1" ht="12.5" x14ac:dyDescent="0.25"/>
    <row r="971134" customFormat="1" ht="12.5" x14ac:dyDescent="0.25"/>
    <row r="971135" customFormat="1" ht="12.5" x14ac:dyDescent="0.25"/>
    <row r="971136" customFormat="1" ht="12.5" x14ac:dyDescent="0.25"/>
    <row r="971137" customFormat="1" ht="12.5" x14ac:dyDescent="0.25"/>
    <row r="971138" customFormat="1" ht="12.5" x14ac:dyDescent="0.25"/>
    <row r="971139" customFormat="1" ht="12.5" x14ac:dyDescent="0.25"/>
    <row r="971140" customFormat="1" ht="12.5" x14ac:dyDescent="0.25"/>
    <row r="971141" customFormat="1" ht="12.5" x14ac:dyDescent="0.25"/>
    <row r="971142" customFormat="1" ht="12.5" x14ac:dyDescent="0.25"/>
    <row r="971143" customFormat="1" ht="12.5" x14ac:dyDescent="0.25"/>
    <row r="971144" customFormat="1" ht="12.5" x14ac:dyDescent="0.25"/>
    <row r="971145" customFormat="1" ht="12.5" x14ac:dyDescent="0.25"/>
    <row r="971146" customFormat="1" ht="12.5" x14ac:dyDescent="0.25"/>
    <row r="971147" customFormat="1" ht="12.5" x14ac:dyDescent="0.25"/>
    <row r="971148" customFormat="1" ht="12.5" x14ac:dyDescent="0.25"/>
    <row r="971149" customFormat="1" ht="12.5" x14ac:dyDescent="0.25"/>
    <row r="971150" customFormat="1" ht="12.5" x14ac:dyDescent="0.25"/>
    <row r="971151" customFormat="1" ht="12.5" x14ac:dyDescent="0.25"/>
    <row r="971152" customFormat="1" ht="12.5" x14ac:dyDescent="0.25"/>
    <row r="971153" customFormat="1" ht="12.5" x14ac:dyDescent="0.25"/>
    <row r="971154" customFormat="1" ht="12.5" x14ac:dyDescent="0.25"/>
    <row r="971155" customFormat="1" ht="12.5" x14ac:dyDescent="0.25"/>
    <row r="971156" customFormat="1" ht="12.5" x14ac:dyDescent="0.25"/>
    <row r="971157" customFormat="1" ht="12.5" x14ac:dyDescent="0.25"/>
    <row r="971158" customFormat="1" ht="12.5" x14ac:dyDescent="0.25"/>
    <row r="971159" customFormat="1" ht="12.5" x14ac:dyDescent="0.25"/>
    <row r="971160" customFormat="1" ht="12.5" x14ac:dyDescent="0.25"/>
    <row r="971161" customFormat="1" ht="12.5" x14ac:dyDescent="0.25"/>
    <row r="971162" customFormat="1" ht="12.5" x14ac:dyDescent="0.25"/>
    <row r="971163" customFormat="1" ht="12.5" x14ac:dyDescent="0.25"/>
    <row r="971164" customFormat="1" ht="12.5" x14ac:dyDescent="0.25"/>
    <row r="971165" customFormat="1" ht="12.5" x14ac:dyDescent="0.25"/>
    <row r="971166" customFormat="1" ht="12.5" x14ac:dyDescent="0.25"/>
    <row r="971167" customFormat="1" ht="12.5" x14ac:dyDescent="0.25"/>
    <row r="971168" customFormat="1" ht="12.5" x14ac:dyDescent="0.25"/>
    <row r="971169" customFormat="1" ht="12.5" x14ac:dyDescent="0.25"/>
    <row r="971170" customFormat="1" ht="12.5" x14ac:dyDescent="0.25"/>
    <row r="971171" customFormat="1" ht="12.5" x14ac:dyDescent="0.25"/>
    <row r="971172" customFormat="1" ht="12.5" x14ac:dyDescent="0.25"/>
    <row r="971173" customFormat="1" ht="12.5" x14ac:dyDescent="0.25"/>
    <row r="971174" customFormat="1" ht="12.5" x14ac:dyDescent="0.25"/>
    <row r="971175" customFormat="1" ht="12.5" x14ac:dyDescent="0.25"/>
    <row r="971176" customFormat="1" ht="12.5" x14ac:dyDescent="0.25"/>
    <row r="971177" customFormat="1" ht="12.5" x14ac:dyDescent="0.25"/>
    <row r="971178" customFormat="1" ht="12.5" x14ac:dyDescent="0.25"/>
    <row r="971179" customFormat="1" ht="12.5" x14ac:dyDescent="0.25"/>
    <row r="971180" customFormat="1" ht="12.5" x14ac:dyDescent="0.25"/>
    <row r="971181" customFormat="1" ht="12.5" x14ac:dyDescent="0.25"/>
    <row r="971182" customFormat="1" ht="12.5" x14ac:dyDescent="0.25"/>
    <row r="971183" customFormat="1" ht="12.5" x14ac:dyDescent="0.25"/>
    <row r="971184" customFormat="1" ht="12.5" x14ac:dyDescent="0.25"/>
    <row r="971185" customFormat="1" ht="12.5" x14ac:dyDescent="0.25"/>
    <row r="971186" customFormat="1" ht="12.5" x14ac:dyDescent="0.25"/>
    <row r="971187" customFormat="1" ht="12.5" x14ac:dyDescent="0.25"/>
    <row r="971188" customFormat="1" ht="12.5" x14ac:dyDescent="0.25"/>
    <row r="971189" customFormat="1" ht="12.5" x14ac:dyDescent="0.25"/>
    <row r="971190" customFormat="1" ht="12.5" x14ac:dyDescent="0.25"/>
    <row r="971191" customFormat="1" ht="12.5" x14ac:dyDescent="0.25"/>
    <row r="971192" customFormat="1" ht="12.5" x14ac:dyDescent="0.25"/>
    <row r="971193" customFormat="1" ht="12.5" x14ac:dyDescent="0.25"/>
    <row r="971194" customFormat="1" ht="12.5" x14ac:dyDescent="0.25"/>
    <row r="971195" customFormat="1" ht="12.5" x14ac:dyDescent="0.25"/>
    <row r="971196" customFormat="1" ht="12.5" x14ac:dyDescent="0.25"/>
    <row r="971197" customFormat="1" ht="12.5" x14ac:dyDescent="0.25"/>
    <row r="971198" customFormat="1" ht="12.5" x14ac:dyDescent="0.25"/>
    <row r="971199" customFormat="1" ht="12.5" x14ac:dyDescent="0.25"/>
    <row r="971200" customFormat="1" ht="12.5" x14ac:dyDescent="0.25"/>
    <row r="971201" customFormat="1" ht="12.5" x14ac:dyDescent="0.25"/>
    <row r="971202" customFormat="1" ht="12.5" x14ac:dyDescent="0.25"/>
    <row r="971203" customFormat="1" ht="12.5" x14ac:dyDescent="0.25"/>
    <row r="971204" customFormat="1" ht="12.5" x14ac:dyDescent="0.25"/>
    <row r="971205" customFormat="1" ht="12.5" x14ac:dyDescent="0.25"/>
    <row r="971206" customFormat="1" ht="12.5" x14ac:dyDescent="0.25"/>
    <row r="971207" customFormat="1" ht="12.5" x14ac:dyDescent="0.25"/>
    <row r="971208" customFormat="1" ht="12.5" x14ac:dyDescent="0.25"/>
    <row r="971209" customFormat="1" ht="12.5" x14ac:dyDescent="0.25"/>
    <row r="971210" customFormat="1" ht="12.5" x14ac:dyDescent="0.25"/>
    <row r="971211" customFormat="1" ht="12.5" x14ac:dyDescent="0.25"/>
    <row r="971212" customFormat="1" ht="12.5" x14ac:dyDescent="0.25"/>
    <row r="971213" customFormat="1" ht="12.5" x14ac:dyDescent="0.25"/>
    <row r="971214" customFormat="1" ht="12.5" x14ac:dyDescent="0.25"/>
    <row r="971215" customFormat="1" ht="12.5" x14ac:dyDescent="0.25"/>
    <row r="971216" customFormat="1" ht="12.5" x14ac:dyDescent="0.25"/>
    <row r="971217" customFormat="1" ht="12.5" x14ac:dyDescent="0.25"/>
    <row r="971218" customFormat="1" ht="12.5" x14ac:dyDescent="0.25"/>
    <row r="971219" customFormat="1" ht="12.5" x14ac:dyDescent="0.25"/>
    <row r="971220" customFormat="1" ht="12.5" x14ac:dyDescent="0.25"/>
    <row r="971221" customFormat="1" ht="12.5" x14ac:dyDescent="0.25"/>
    <row r="971222" customFormat="1" ht="12.5" x14ac:dyDescent="0.25"/>
    <row r="971223" customFormat="1" ht="12.5" x14ac:dyDescent="0.25"/>
    <row r="971224" customFormat="1" ht="12.5" x14ac:dyDescent="0.25"/>
    <row r="971225" customFormat="1" ht="12.5" x14ac:dyDescent="0.25"/>
    <row r="971226" customFormat="1" ht="12.5" x14ac:dyDescent="0.25"/>
    <row r="971227" customFormat="1" ht="12.5" x14ac:dyDescent="0.25"/>
    <row r="971228" customFormat="1" ht="12.5" x14ac:dyDescent="0.25"/>
    <row r="971229" customFormat="1" ht="12.5" x14ac:dyDescent="0.25"/>
    <row r="971230" customFormat="1" ht="12.5" x14ac:dyDescent="0.25"/>
    <row r="971231" customFormat="1" ht="12.5" x14ac:dyDescent="0.25"/>
    <row r="971232" customFormat="1" ht="12.5" x14ac:dyDescent="0.25"/>
    <row r="971233" customFormat="1" ht="12.5" x14ac:dyDescent="0.25"/>
    <row r="971234" customFormat="1" ht="12.5" x14ac:dyDescent="0.25"/>
    <row r="971235" customFormat="1" ht="12.5" x14ac:dyDescent="0.25"/>
    <row r="971236" customFormat="1" ht="12.5" x14ac:dyDescent="0.25"/>
    <row r="971237" customFormat="1" ht="12.5" x14ac:dyDescent="0.25"/>
    <row r="971238" customFormat="1" ht="12.5" x14ac:dyDescent="0.25"/>
    <row r="971239" customFormat="1" ht="12.5" x14ac:dyDescent="0.25"/>
    <row r="971240" customFormat="1" ht="12.5" x14ac:dyDescent="0.25"/>
    <row r="971241" customFormat="1" ht="12.5" x14ac:dyDescent="0.25"/>
    <row r="971242" customFormat="1" ht="12.5" x14ac:dyDescent="0.25"/>
    <row r="971243" customFormat="1" ht="12.5" x14ac:dyDescent="0.25"/>
    <row r="971244" customFormat="1" ht="12.5" x14ac:dyDescent="0.25"/>
    <row r="971245" customFormat="1" ht="12.5" x14ac:dyDescent="0.25"/>
    <row r="971246" customFormat="1" ht="12.5" x14ac:dyDescent="0.25"/>
    <row r="971247" customFormat="1" ht="12.5" x14ac:dyDescent="0.25"/>
    <row r="971248" customFormat="1" ht="12.5" x14ac:dyDescent="0.25"/>
    <row r="971249" customFormat="1" ht="12.5" x14ac:dyDescent="0.25"/>
    <row r="971250" customFormat="1" ht="12.5" x14ac:dyDescent="0.25"/>
    <row r="971251" customFormat="1" ht="12.5" x14ac:dyDescent="0.25"/>
    <row r="971252" customFormat="1" ht="12.5" x14ac:dyDescent="0.25"/>
    <row r="971253" customFormat="1" ht="12.5" x14ac:dyDescent="0.25"/>
    <row r="971254" customFormat="1" ht="12.5" x14ac:dyDescent="0.25"/>
    <row r="971255" customFormat="1" ht="12.5" x14ac:dyDescent="0.25"/>
    <row r="971256" customFormat="1" ht="12.5" x14ac:dyDescent="0.25"/>
    <row r="971257" customFormat="1" ht="12.5" x14ac:dyDescent="0.25"/>
    <row r="971258" customFormat="1" ht="12.5" x14ac:dyDescent="0.25"/>
    <row r="971259" customFormat="1" ht="12.5" x14ac:dyDescent="0.25"/>
    <row r="971260" customFormat="1" ht="12.5" x14ac:dyDescent="0.25"/>
    <row r="971261" customFormat="1" ht="12.5" x14ac:dyDescent="0.25"/>
    <row r="971262" customFormat="1" ht="12.5" x14ac:dyDescent="0.25"/>
    <row r="971263" customFormat="1" ht="12.5" x14ac:dyDescent="0.25"/>
    <row r="971264" customFormat="1" ht="12.5" x14ac:dyDescent="0.25"/>
    <row r="971265" customFormat="1" ht="12.5" x14ac:dyDescent="0.25"/>
    <row r="971266" customFormat="1" ht="12.5" x14ac:dyDescent="0.25"/>
    <row r="971267" customFormat="1" ht="12.5" x14ac:dyDescent="0.25"/>
    <row r="971268" customFormat="1" ht="12.5" x14ac:dyDescent="0.25"/>
    <row r="971269" customFormat="1" ht="12.5" x14ac:dyDescent="0.25"/>
    <row r="971270" customFormat="1" ht="12.5" x14ac:dyDescent="0.25"/>
    <row r="971271" customFormat="1" ht="12.5" x14ac:dyDescent="0.25"/>
    <row r="971272" customFormat="1" ht="12.5" x14ac:dyDescent="0.25"/>
    <row r="971273" customFormat="1" ht="12.5" x14ac:dyDescent="0.25"/>
    <row r="971274" customFormat="1" ht="12.5" x14ac:dyDescent="0.25"/>
    <row r="971275" customFormat="1" ht="12.5" x14ac:dyDescent="0.25"/>
    <row r="971276" customFormat="1" ht="12.5" x14ac:dyDescent="0.25"/>
    <row r="971277" customFormat="1" ht="12.5" x14ac:dyDescent="0.25"/>
    <row r="971278" customFormat="1" ht="12.5" x14ac:dyDescent="0.25"/>
    <row r="971279" customFormat="1" ht="12.5" x14ac:dyDescent="0.25"/>
    <row r="971280" customFormat="1" ht="12.5" x14ac:dyDescent="0.25"/>
    <row r="971281" customFormat="1" ht="12.5" x14ac:dyDescent="0.25"/>
    <row r="971282" customFormat="1" ht="12.5" x14ac:dyDescent="0.25"/>
    <row r="971283" customFormat="1" ht="12.5" x14ac:dyDescent="0.25"/>
    <row r="971284" customFormat="1" ht="12.5" x14ac:dyDescent="0.25"/>
    <row r="971285" customFormat="1" ht="12.5" x14ac:dyDescent="0.25"/>
    <row r="971286" customFormat="1" ht="12.5" x14ac:dyDescent="0.25"/>
    <row r="971287" customFormat="1" ht="12.5" x14ac:dyDescent="0.25"/>
    <row r="971288" customFormat="1" ht="12.5" x14ac:dyDescent="0.25"/>
    <row r="971289" customFormat="1" ht="12.5" x14ac:dyDescent="0.25"/>
    <row r="971290" customFormat="1" ht="12.5" x14ac:dyDescent="0.25"/>
    <row r="971291" customFormat="1" ht="12.5" x14ac:dyDescent="0.25"/>
    <row r="971292" customFormat="1" ht="12.5" x14ac:dyDescent="0.25"/>
    <row r="971293" customFormat="1" ht="12.5" x14ac:dyDescent="0.25"/>
    <row r="971294" customFormat="1" ht="12.5" x14ac:dyDescent="0.25"/>
    <row r="971295" customFormat="1" ht="12.5" x14ac:dyDescent="0.25"/>
    <row r="971296" customFormat="1" ht="12.5" x14ac:dyDescent="0.25"/>
    <row r="971297" customFormat="1" ht="12.5" x14ac:dyDescent="0.25"/>
    <row r="971298" customFormat="1" ht="12.5" x14ac:dyDescent="0.25"/>
    <row r="971299" customFormat="1" ht="12.5" x14ac:dyDescent="0.25"/>
    <row r="971300" customFormat="1" ht="12.5" x14ac:dyDescent="0.25"/>
    <row r="971301" customFormat="1" ht="12.5" x14ac:dyDescent="0.25"/>
    <row r="971302" customFormat="1" ht="12.5" x14ac:dyDescent="0.25"/>
    <row r="971303" customFormat="1" ht="12.5" x14ac:dyDescent="0.25"/>
    <row r="971304" customFormat="1" ht="12.5" x14ac:dyDescent="0.25"/>
    <row r="971305" customFormat="1" ht="12.5" x14ac:dyDescent="0.25"/>
    <row r="971306" customFormat="1" ht="12.5" x14ac:dyDescent="0.25"/>
    <row r="971307" customFormat="1" ht="12.5" x14ac:dyDescent="0.25"/>
    <row r="971308" customFormat="1" ht="12.5" x14ac:dyDescent="0.25"/>
    <row r="971309" customFormat="1" ht="12.5" x14ac:dyDescent="0.25"/>
    <row r="971310" customFormat="1" ht="12.5" x14ac:dyDescent="0.25"/>
    <row r="971311" customFormat="1" ht="12.5" x14ac:dyDescent="0.25"/>
    <row r="971312" customFormat="1" ht="12.5" x14ac:dyDescent="0.25"/>
    <row r="971313" customFormat="1" ht="12.5" x14ac:dyDescent="0.25"/>
    <row r="971314" customFormat="1" ht="12.5" x14ac:dyDescent="0.25"/>
    <row r="971315" customFormat="1" ht="12.5" x14ac:dyDescent="0.25"/>
    <row r="971316" customFormat="1" ht="12.5" x14ac:dyDescent="0.25"/>
    <row r="971317" customFormat="1" ht="12.5" x14ac:dyDescent="0.25"/>
    <row r="971318" customFormat="1" ht="12.5" x14ac:dyDescent="0.25"/>
    <row r="971319" customFormat="1" ht="12.5" x14ac:dyDescent="0.25"/>
    <row r="971320" customFormat="1" ht="12.5" x14ac:dyDescent="0.25"/>
    <row r="971321" customFormat="1" ht="12.5" x14ac:dyDescent="0.25"/>
    <row r="971322" customFormat="1" ht="12.5" x14ac:dyDescent="0.25"/>
    <row r="971323" customFormat="1" ht="12.5" x14ac:dyDescent="0.25"/>
    <row r="971324" customFormat="1" ht="12.5" x14ac:dyDescent="0.25"/>
    <row r="971325" customFormat="1" ht="12.5" x14ac:dyDescent="0.25"/>
    <row r="971326" customFormat="1" ht="12.5" x14ac:dyDescent="0.25"/>
    <row r="971327" customFormat="1" ht="12.5" x14ac:dyDescent="0.25"/>
    <row r="971328" customFormat="1" ht="12.5" x14ac:dyDescent="0.25"/>
    <row r="971329" customFormat="1" ht="12.5" x14ac:dyDescent="0.25"/>
    <row r="971330" customFormat="1" ht="12.5" x14ac:dyDescent="0.25"/>
    <row r="971331" customFormat="1" ht="12.5" x14ac:dyDescent="0.25"/>
    <row r="971332" customFormat="1" ht="12.5" x14ac:dyDescent="0.25"/>
    <row r="971333" customFormat="1" ht="12.5" x14ac:dyDescent="0.25"/>
    <row r="971334" customFormat="1" ht="12.5" x14ac:dyDescent="0.25"/>
    <row r="971335" customFormat="1" ht="12.5" x14ac:dyDescent="0.25"/>
    <row r="971336" customFormat="1" ht="12.5" x14ac:dyDescent="0.25"/>
    <row r="971337" customFormat="1" ht="12.5" x14ac:dyDescent="0.25"/>
    <row r="971338" customFormat="1" ht="12.5" x14ac:dyDescent="0.25"/>
    <row r="971339" customFormat="1" ht="12.5" x14ac:dyDescent="0.25"/>
    <row r="971340" customFormat="1" ht="12.5" x14ac:dyDescent="0.25"/>
    <row r="971341" customFormat="1" ht="12.5" x14ac:dyDescent="0.25"/>
    <row r="971342" customFormat="1" ht="12.5" x14ac:dyDescent="0.25"/>
    <row r="971343" customFormat="1" ht="12.5" x14ac:dyDescent="0.25"/>
    <row r="971344" customFormat="1" ht="12.5" x14ac:dyDescent="0.25"/>
    <row r="971345" customFormat="1" ht="12.5" x14ac:dyDescent="0.25"/>
    <row r="971346" customFormat="1" ht="12.5" x14ac:dyDescent="0.25"/>
    <row r="971347" customFormat="1" ht="12.5" x14ac:dyDescent="0.25"/>
    <row r="971348" customFormat="1" ht="12.5" x14ac:dyDescent="0.25"/>
    <row r="971349" customFormat="1" ht="12.5" x14ac:dyDescent="0.25"/>
    <row r="971350" customFormat="1" ht="12.5" x14ac:dyDescent="0.25"/>
    <row r="971351" customFormat="1" ht="12.5" x14ac:dyDescent="0.25"/>
    <row r="971352" customFormat="1" ht="12.5" x14ac:dyDescent="0.25"/>
    <row r="971353" customFormat="1" ht="12.5" x14ac:dyDescent="0.25"/>
    <row r="971354" customFormat="1" ht="12.5" x14ac:dyDescent="0.25"/>
    <row r="971355" customFormat="1" ht="12.5" x14ac:dyDescent="0.25"/>
    <row r="971356" customFormat="1" ht="12.5" x14ac:dyDescent="0.25"/>
    <row r="971357" customFormat="1" ht="12.5" x14ac:dyDescent="0.25"/>
    <row r="971358" customFormat="1" ht="12.5" x14ac:dyDescent="0.25"/>
    <row r="971359" customFormat="1" ht="12.5" x14ac:dyDescent="0.25"/>
    <row r="971360" customFormat="1" ht="12.5" x14ac:dyDescent="0.25"/>
    <row r="971361" customFormat="1" ht="12.5" x14ac:dyDescent="0.25"/>
    <row r="971362" customFormat="1" ht="12.5" x14ac:dyDescent="0.25"/>
    <row r="971363" customFormat="1" ht="12.5" x14ac:dyDescent="0.25"/>
    <row r="971364" customFormat="1" ht="12.5" x14ac:dyDescent="0.25"/>
    <row r="971365" customFormat="1" ht="12.5" x14ac:dyDescent="0.25"/>
    <row r="971366" customFormat="1" ht="12.5" x14ac:dyDescent="0.25"/>
    <row r="971367" customFormat="1" ht="12.5" x14ac:dyDescent="0.25"/>
    <row r="971368" customFormat="1" ht="12.5" x14ac:dyDescent="0.25"/>
    <row r="971369" customFormat="1" ht="12.5" x14ac:dyDescent="0.25"/>
    <row r="971370" customFormat="1" ht="12.5" x14ac:dyDescent="0.25"/>
    <row r="971371" customFormat="1" ht="12.5" x14ac:dyDescent="0.25"/>
    <row r="971372" customFormat="1" ht="12.5" x14ac:dyDescent="0.25"/>
    <row r="971373" customFormat="1" ht="12.5" x14ac:dyDescent="0.25"/>
    <row r="971374" customFormat="1" ht="12.5" x14ac:dyDescent="0.25"/>
    <row r="971375" customFormat="1" ht="12.5" x14ac:dyDescent="0.25"/>
    <row r="971376" customFormat="1" ht="12.5" x14ac:dyDescent="0.25"/>
    <row r="971377" customFormat="1" ht="12.5" x14ac:dyDescent="0.25"/>
    <row r="971378" customFormat="1" ht="12.5" x14ac:dyDescent="0.25"/>
    <row r="971379" customFormat="1" ht="12.5" x14ac:dyDescent="0.25"/>
    <row r="971380" customFormat="1" ht="12.5" x14ac:dyDescent="0.25"/>
    <row r="971381" customFormat="1" ht="12.5" x14ac:dyDescent="0.25"/>
    <row r="971382" customFormat="1" ht="12.5" x14ac:dyDescent="0.25"/>
    <row r="971383" customFormat="1" ht="12.5" x14ac:dyDescent="0.25"/>
    <row r="971384" customFormat="1" ht="12.5" x14ac:dyDescent="0.25"/>
    <row r="971385" customFormat="1" ht="12.5" x14ac:dyDescent="0.25"/>
    <row r="971386" customFormat="1" ht="12.5" x14ac:dyDescent="0.25"/>
    <row r="971387" customFormat="1" ht="12.5" x14ac:dyDescent="0.25"/>
    <row r="971388" customFormat="1" ht="12.5" x14ac:dyDescent="0.25"/>
    <row r="971389" customFormat="1" ht="12.5" x14ac:dyDescent="0.25"/>
    <row r="971390" customFormat="1" ht="12.5" x14ac:dyDescent="0.25"/>
    <row r="971391" customFormat="1" ht="12.5" x14ac:dyDescent="0.25"/>
    <row r="971392" customFormat="1" ht="12.5" x14ac:dyDescent="0.25"/>
    <row r="971393" customFormat="1" ht="12.5" x14ac:dyDescent="0.25"/>
    <row r="971394" customFormat="1" ht="12.5" x14ac:dyDescent="0.25"/>
    <row r="971395" customFormat="1" ht="12.5" x14ac:dyDescent="0.25"/>
    <row r="971396" customFormat="1" ht="12.5" x14ac:dyDescent="0.25"/>
    <row r="971397" customFormat="1" ht="12.5" x14ac:dyDescent="0.25"/>
    <row r="971398" customFormat="1" ht="12.5" x14ac:dyDescent="0.25"/>
    <row r="971399" customFormat="1" ht="12.5" x14ac:dyDescent="0.25"/>
    <row r="971400" customFormat="1" ht="12.5" x14ac:dyDescent="0.25"/>
    <row r="971401" customFormat="1" ht="12.5" x14ac:dyDescent="0.25"/>
    <row r="971402" customFormat="1" ht="12.5" x14ac:dyDescent="0.25"/>
    <row r="971403" customFormat="1" ht="12.5" x14ac:dyDescent="0.25"/>
    <row r="971404" customFormat="1" ht="12.5" x14ac:dyDescent="0.25"/>
    <row r="971405" customFormat="1" ht="12.5" x14ac:dyDescent="0.25"/>
    <row r="971406" customFormat="1" ht="12.5" x14ac:dyDescent="0.25"/>
    <row r="971407" customFormat="1" ht="12.5" x14ac:dyDescent="0.25"/>
    <row r="971408" customFormat="1" ht="12.5" x14ac:dyDescent="0.25"/>
    <row r="971409" customFormat="1" ht="12.5" x14ac:dyDescent="0.25"/>
    <row r="971410" customFormat="1" ht="12.5" x14ac:dyDescent="0.25"/>
    <row r="971411" customFormat="1" ht="12.5" x14ac:dyDescent="0.25"/>
    <row r="971412" customFormat="1" ht="12.5" x14ac:dyDescent="0.25"/>
    <row r="971413" customFormat="1" ht="12.5" x14ac:dyDescent="0.25"/>
    <row r="971414" customFormat="1" ht="12.5" x14ac:dyDescent="0.25"/>
    <row r="971415" customFormat="1" ht="12.5" x14ac:dyDescent="0.25"/>
    <row r="971416" customFormat="1" ht="12.5" x14ac:dyDescent="0.25"/>
    <row r="971417" customFormat="1" ht="12.5" x14ac:dyDescent="0.25"/>
    <row r="971418" customFormat="1" ht="12.5" x14ac:dyDescent="0.25"/>
    <row r="971419" customFormat="1" ht="12.5" x14ac:dyDescent="0.25"/>
    <row r="971420" customFormat="1" ht="12.5" x14ac:dyDescent="0.25"/>
    <row r="971421" customFormat="1" ht="12.5" x14ac:dyDescent="0.25"/>
    <row r="971422" customFormat="1" ht="12.5" x14ac:dyDescent="0.25"/>
    <row r="971423" customFormat="1" ht="12.5" x14ac:dyDescent="0.25"/>
    <row r="971424" customFormat="1" ht="12.5" x14ac:dyDescent="0.25"/>
    <row r="971425" customFormat="1" ht="12.5" x14ac:dyDescent="0.25"/>
    <row r="971426" customFormat="1" ht="12.5" x14ac:dyDescent="0.25"/>
    <row r="971427" customFormat="1" ht="12.5" x14ac:dyDescent="0.25"/>
    <row r="971428" customFormat="1" ht="12.5" x14ac:dyDescent="0.25"/>
    <row r="971429" customFormat="1" ht="12.5" x14ac:dyDescent="0.25"/>
    <row r="971430" customFormat="1" ht="12.5" x14ac:dyDescent="0.25"/>
    <row r="971431" customFormat="1" ht="12.5" x14ac:dyDescent="0.25"/>
    <row r="971432" customFormat="1" ht="12.5" x14ac:dyDescent="0.25"/>
    <row r="971433" customFormat="1" ht="12.5" x14ac:dyDescent="0.25"/>
    <row r="971434" customFormat="1" ht="12.5" x14ac:dyDescent="0.25"/>
    <row r="971435" customFormat="1" ht="12.5" x14ac:dyDescent="0.25"/>
    <row r="971436" customFormat="1" ht="12.5" x14ac:dyDescent="0.25"/>
    <row r="971437" customFormat="1" ht="12.5" x14ac:dyDescent="0.25"/>
    <row r="971438" customFormat="1" ht="12.5" x14ac:dyDescent="0.25"/>
    <row r="971439" customFormat="1" ht="12.5" x14ac:dyDescent="0.25"/>
    <row r="971440" customFormat="1" ht="12.5" x14ac:dyDescent="0.25"/>
    <row r="971441" customFormat="1" ht="12.5" x14ac:dyDescent="0.25"/>
    <row r="971442" customFormat="1" ht="12.5" x14ac:dyDescent="0.25"/>
    <row r="971443" customFormat="1" ht="12.5" x14ac:dyDescent="0.25"/>
    <row r="971444" customFormat="1" ht="12.5" x14ac:dyDescent="0.25"/>
    <row r="971445" customFormat="1" ht="12.5" x14ac:dyDescent="0.25"/>
    <row r="971446" customFormat="1" ht="12.5" x14ac:dyDescent="0.25"/>
    <row r="971447" customFormat="1" ht="12.5" x14ac:dyDescent="0.25"/>
    <row r="971448" customFormat="1" ht="12.5" x14ac:dyDescent="0.25"/>
    <row r="971449" customFormat="1" ht="12.5" x14ac:dyDescent="0.25"/>
    <row r="971450" customFormat="1" ht="12.5" x14ac:dyDescent="0.25"/>
    <row r="971451" customFormat="1" ht="12.5" x14ac:dyDescent="0.25"/>
    <row r="971452" customFormat="1" ht="12.5" x14ac:dyDescent="0.25"/>
    <row r="971453" customFormat="1" ht="12.5" x14ac:dyDescent="0.25"/>
    <row r="971454" customFormat="1" ht="12.5" x14ac:dyDescent="0.25"/>
    <row r="971455" customFormat="1" ht="12.5" x14ac:dyDescent="0.25"/>
    <row r="971456" customFormat="1" ht="12.5" x14ac:dyDescent="0.25"/>
    <row r="971457" customFormat="1" ht="12.5" x14ac:dyDescent="0.25"/>
    <row r="971458" customFormat="1" ht="12.5" x14ac:dyDescent="0.25"/>
    <row r="971459" customFormat="1" ht="12.5" x14ac:dyDescent="0.25"/>
    <row r="971460" customFormat="1" ht="12.5" x14ac:dyDescent="0.25"/>
    <row r="971461" customFormat="1" ht="12.5" x14ac:dyDescent="0.25"/>
    <row r="971462" customFormat="1" ht="12.5" x14ac:dyDescent="0.25"/>
    <row r="971463" customFormat="1" ht="12.5" x14ac:dyDescent="0.25"/>
    <row r="971464" customFormat="1" ht="12.5" x14ac:dyDescent="0.25"/>
    <row r="971465" customFormat="1" ht="12.5" x14ac:dyDescent="0.25"/>
    <row r="971466" customFormat="1" ht="12.5" x14ac:dyDescent="0.25"/>
    <row r="971467" customFormat="1" ht="12.5" x14ac:dyDescent="0.25"/>
    <row r="971468" customFormat="1" ht="12.5" x14ac:dyDescent="0.25"/>
    <row r="971469" customFormat="1" ht="12.5" x14ac:dyDescent="0.25"/>
    <row r="971470" customFormat="1" ht="12.5" x14ac:dyDescent="0.25"/>
    <row r="971471" customFormat="1" ht="12.5" x14ac:dyDescent="0.25"/>
    <row r="971472" customFormat="1" ht="12.5" x14ac:dyDescent="0.25"/>
    <row r="971473" customFormat="1" ht="12.5" x14ac:dyDescent="0.25"/>
    <row r="971474" customFormat="1" ht="12.5" x14ac:dyDescent="0.25"/>
    <row r="971475" customFormat="1" ht="12.5" x14ac:dyDescent="0.25"/>
    <row r="971476" customFormat="1" ht="12.5" x14ac:dyDescent="0.25"/>
    <row r="971477" customFormat="1" ht="12.5" x14ac:dyDescent="0.25"/>
    <row r="971478" customFormat="1" ht="12.5" x14ac:dyDescent="0.25"/>
    <row r="971479" customFormat="1" ht="12.5" x14ac:dyDescent="0.25"/>
    <row r="971480" customFormat="1" ht="12.5" x14ac:dyDescent="0.25"/>
    <row r="971481" customFormat="1" ht="12.5" x14ac:dyDescent="0.25"/>
    <row r="971482" customFormat="1" ht="12.5" x14ac:dyDescent="0.25"/>
    <row r="971483" customFormat="1" ht="12.5" x14ac:dyDescent="0.25"/>
    <row r="971484" customFormat="1" ht="12.5" x14ac:dyDescent="0.25"/>
    <row r="971485" customFormat="1" ht="12.5" x14ac:dyDescent="0.25"/>
    <row r="971486" customFormat="1" ht="12.5" x14ac:dyDescent="0.25"/>
    <row r="971487" customFormat="1" ht="12.5" x14ac:dyDescent="0.25"/>
    <row r="971488" customFormat="1" ht="12.5" x14ac:dyDescent="0.25"/>
    <row r="971489" customFormat="1" ht="12.5" x14ac:dyDescent="0.25"/>
    <row r="971490" customFormat="1" ht="12.5" x14ac:dyDescent="0.25"/>
    <row r="971491" customFormat="1" ht="12.5" x14ac:dyDescent="0.25"/>
    <row r="971492" customFormat="1" ht="12.5" x14ac:dyDescent="0.25"/>
    <row r="971493" customFormat="1" ht="12.5" x14ac:dyDescent="0.25"/>
    <row r="971494" customFormat="1" ht="12.5" x14ac:dyDescent="0.25"/>
    <row r="971495" customFormat="1" ht="12.5" x14ac:dyDescent="0.25"/>
    <row r="971496" customFormat="1" ht="12.5" x14ac:dyDescent="0.25"/>
    <row r="971497" customFormat="1" ht="12.5" x14ac:dyDescent="0.25"/>
    <row r="971498" customFormat="1" ht="12.5" x14ac:dyDescent="0.25"/>
    <row r="971499" customFormat="1" ht="12.5" x14ac:dyDescent="0.25"/>
    <row r="971500" customFormat="1" ht="12.5" x14ac:dyDescent="0.25"/>
    <row r="971501" customFormat="1" ht="12.5" x14ac:dyDescent="0.25"/>
    <row r="971502" customFormat="1" ht="12.5" x14ac:dyDescent="0.25"/>
    <row r="971503" customFormat="1" ht="12.5" x14ac:dyDescent="0.25"/>
    <row r="971504" customFormat="1" ht="12.5" x14ac:dyDescent="0.25"/>
    <row r="971505" customFormat="1" ht="12.5" x14ac:dyDescent="0.25"/>
    <row r="971506" customFormat="1" ht="12.5" x14ac:dyDescent="0.25"/>
    <row r="971507" customFormat="1" ht="12.5" x14ac:dyDescent="0.25"/>
    <row r="971508" customFormat="1" ht="12.5" x14ac:dyDescent="0.25"/>
    <row r="971509" customFormat="1" ht="12.5" x14ac:dyDescent="0.25"/>
    <row r="971510" customFormat="1" ht="12.5" x14ac:dyDescent="0.25"/>
    <row r="971511" customFormat="1" ht="12.5" x14ac:dyDescent="0.25"/>
    <row r="971512" customFormat="1" ht="12.5" x14ac:dyDescent="0.25"/>
    <row r="971513" customFormat="1" ht="12.5" x14ac:dyDescent="0.25"/>
    <row r="971514" customFormat="1" ht="12.5" x14ac:dyDescent="0.25"/>
    <row r="971515" customFormat="1" ht="12.5" x14ac:dyDescent="0.25"/>
    <row r="971516" customFormat="1" ht="12.5" x14ac:dyDescent="0.25"/>
    <row r="971517" customFormat="1" ht="12.5" x14ac:dyDescent="0.25"/>
    <row r="971518" customFormat="1" ht="12.5" x14ac:dyDescent="0.25"/>
    <row r="971519" customFormat="1" ht="12.5" x14ac:dyDescent="0.25"/>
    <row r="971520" customFormat="1" ht="12.5" x14ac:dyDescent="0.25"/>
    <row r="971521" customFormat="1" ht="12.5" x14ac:dyDescent="0.25"/>
    <row r="971522" customFormat="1" ht="12.5" x14ac:dyDescent="0.25"/>
    <row r="971523" customFormat="1" ht="12.5" x14ac:dyDescent="0.25"/>
    <row r="971524" customFormat="1" ht="12.5" x14ac:dyDescent="0.25"/>
    <row r="971525" customFormat="1" ht="12.5" x14ac:dyDescent="0.25"/>
    <row r="971526" customFormat="1" ht="12.5" x14ac:dyDescent="0.25"/>
    <row r="971527" customFormat="1" ht="12.5" x14ac:dyDescent="0.25"/>
    <row r="971528" customFormat="1" ht="12.5" x14ac:dyDescent="0.25"/>
    <row r="971529" customFormat="1" ht="12.5" x14ac:dyDescent="0.25"/>
    <row r="971530" customFormat="1" ht="12.5" x14ac:dyDescent="0.25"/>
    <row r="971531" customFormat="1" ht="12.5" x14ac:dyDescent="0.25"/>
    <row r="971532" customFormat="1" ht="12.5" x14ac:dyDescent="0.25"/>
    <row r="971533" customFormat="1" ht="12.5" x14ac:dyDescent="0.25"/>
    <row r="971534" customFormat="1" ht="12.5" x14ac:dyDescent="0.25"/>
    <row r="971535" customFormat="1" ht="12.5" x14ac:dyDescent="0.25"/>
    <row r="971536" customFormat="1" ht="12.5" x14ac:dyDescent="0.25"/>
    <row r="971537" customFormat="1" ht="12.5" x14ac:dyDescent="0.25"/>
    <row r="971538" customFormat="1" ht="12.5" x14ac:dyDescent="0.25"/>
    <row r="971539" customFormat="1" ht="12.5" x14ac:dyDescent="0.25"/>
    <row r="971540" customFormat="1" ht="12.5" x14ac:dyDescent="0.25"/>
    <row r="971541" customFormat="1" ht="12.5" x14ac:dyDescent="0.25"/>
    <row r="971542" customFormat="1" ht="12.5" x14ac:dyDescent="0.25"/>
    <row r="971543" customFormat="1" ht="12.5" x14ac:dyDescent="0.25"/>
    <row r="971544" customFormat="1" ht="12.5" x14ac:dyDescent="0.25"/>
    <row r="971545" customFormat="1" ht="12.5" x14ac:dyDescent="0.25"/>
    <row r="971546" customFormat="1" ht="12.5" x14ac:dyDescent="0.25"/>
    <row r="971547" customFormat="1" ht="12.5" x14ac:dyDescent="0.25"/>
    <row r="971548" customFormat="1" ht="12.5" x14ac:dyDescent="0.25"/>
    <row r="971549" customFormat="1" ht="12.5" x14ac:dyDescent="0.25"/>
    <row r="971550" customFormat="1" ht="12.5" x14ac:dyDescent="0.25"/>
    <row r="971551" customFormat="1" ht="12.5" x14ac:dyDescent="0.25"/>
    <row r="971552" customFormat="1" ht="12.5" x14ac:dyDescent="0.25"/>
    <row r="971553" customFormat="1" ht="12.5" x14ac:dyDescent="0.25"/>
    <row r="971554" customFormat="1" ht="12.5" x14ac:dyDescent="0.25"/>
    <row r="971555" customFormat="1" ht="12.5" x14ac:dyDescent="0.25"/>
    <row r="971556" customFormat="1" ht="12.5" x14ac:dyDescent="0.25"/>
    <row r="971557" customFormat="1" ht="12.5" x14ac:dyDescent="0.25"/>
    <row r="971558" customFormat="1" ht="12.5" x14ac:dyDescent="0.25"/>
    <row r="971559" customFormat="1" ht="12.5" x14ac:dyDescent="0.25"/>
    <row r="971560" customFormat="1" ht="12.5" x14ac:dyDescent="0.25"/>
    <row r="971561" customFormat="1" ht="12.5" x14ac:dyDescent="0.25"/>
    <row r="971562" customFormat="1" ht="12.5" x14ac:dyDescent="0.25"/>
    <row r="971563" customFormat="1" ht="12.5" x14ac:dyDescent="0.25"/>
    <row r="971564" customFormat="1" ht="12.5" x14ac:dyDescent="0.25"/>
    <row r="971565" customFormat="1" ht="12.5" x14ac:dyDescent="0.25"/>
    <row r="971566" customFormat="1" ht="12.5" x14ac:dyDescent="0.25"/>
    <row r="971567" customFormat="1" ht="12.5" x14ac:dyDescent="0.25"/>
    <row r="971568" customFormat="1" ht="12.5" x14ac:dyDescent="0.25"/>
    <row r="971569" customFormat="1" ht="12.5" x14ac:dyDescent="0.25"/>
    <row r="971570" customFormat="1" ht="12.5" x14ac:dyDescent="0.25"/>
    <row r="971571" customFormat="1" ht="12.5" x14ac:dyDescent="0.25"/>
    <row r="971572" customFormat="1" ht="12.5" x14ac:dyDescent="0.25"/>
    <row r="971573" customFormat="1" ht="12.5" x14ac:dyDescent="0.25"/>
    <row r="971574" customFormat="1" ht="12.5" x14ac:dyDescent="0.25"/>
    <row r="971575" customFormat="1" ht="12.5" x14ac:dyDescent="0.25"/>
    <row r="971576" customFormat="1" ht="12.5" x14ac:dyDescent="0.25"/>
    <row r="971577" customFormat="1" ht="12.5" x14ac:dyDescent="0.25"/>
    <row r="971578" customFormat="1" ht="12.5" x14ac:dyDescent="0.25"/>
    <row r="971579" customFormat="1" ht="12.5" x14ac:dyDescent="0.25"/>
    <row r="971580" customFormat="1" ht="12.5" x14ac:dyDescent="0.25"/>
    <row r="971581" customFormat="1" ht="12.5" x14ac:dyDescent="0.25"/>
    <row r="971582" customFormat="1" ht="12.5" x14ac:dyDescent="0.25"/>
    <row r="971583" customFormat="1" ht="12.5" x14ac:dyDescent="0.25"/>
    <row r="971584" customFormat="1" ht="12.5" x14ac:dyDescent="0.25"/>
    <row r="971585" customFormat="1" ht="12.5" x14ac:dyDescent="0.25"/>
    <row r="971586" customFormat="1" ht="12.5" x14ac:dyDescent="0.25"/>
    <row r="971587" customFormat="1" ht="12.5" x14ac:dyDescent="0.25"/>
    <row r="971588" customFormat="1" ht="12.5" x14ac:dyDescent="0.25"/>
    <row r="971589" customFormat="1" ht="12.5" x14ac:dyDescent="0.25"/>
    <row r="971590" customFormat="1" ht="12.5" x14ac:dyDescent="0.25"/>
    <row r="971591" customFormat="1" ht="12.5" x14ac:dyDescent="0.25"/>
    <row r="971592" customFormat="1" ht="12.5" x14ac:dyDescent="0.25"/>
    <row r="971593" customFormat="1" ht="12.5" x14ac:dyDescent="0.25"/>
    <row r="971594" customFormat="1" ht="12.5" x14ac:dyDescent="0.25"/>
    <row r="971595" customFormat="1" ht="12.5" x14ac:dyDescent="0.25"/>
    <row r="971596" customFormat="1" ht="12.5" x14ac:dyDescent="0.25"/>
    <row r="971597" customFormat="1" ht="12.5" x14ac:dyDescent="0.25"/>
    <row r="971598" customFormat="1" ht="12.5" x14ac:dyDescent="0.25"/>
    <row r="971599" customFormat="1" ht="12.5" x14ac:dyDescent="0.25"/>
    <row r="971600" customFormat="1" ht="12.5" x14ac:dyDescent="0.25"/>
    <row r="971601" customFormat="1" ht="12.5" x14ac:dyDescent="0.25"/>
    <row r="971602" customFormat="1" ht="12.5" x14ac:dyDescent="0.25"/>
    <row r="971603" customFormat="1" ht="12.5" x14ac:dyDescent="0.25"/>
    <row r="971604" customFormat="1" ht="12.5" x14ac:dyDescent="0.25"/>
    <row r="971605" customFormat="1" ht="12.5" x14ac:dyDescent="0.25"/>
    <row r="971606" customFormat="1" ht="12.5" x14ac:dyDescent="0.25"/>
    <row r="971607" customFormat="1" ht="12.5" x14ac:dyDescent="0.25"/>
    <row r="971608" customFormat="1" ht="12.5" x14ac:dyDescent="0.25"/>
    <row r="971609" customFormat="1" ht="12.5" x14ac:dyDescent="0.25"/>
    <row r="971610" customFormat="1" ht="12.5" x14ac:dyDescent="0.25"/>
    <row r="971611" customFormat="1" ht="12.5" x14ac:dyDescent="0.25"/>
    <row r="971612" customFormat="1" ht="12.5" x14ac:dyDescent="0.25"/>
    <row r="971613" customFormat="1" ht="12.5" x14ac:dyDescent="0.25"/>
    <row r="971614" customFormat="1" ht="12.5" x14ac:dyDescent="0.25"/>
    <row r="971615" customFormat="1" ht="12.5" x14ac:dyDescent="0.25"/>
    <row r="971616" customFormat="1" ht="12.5" x14ac:dyDescent="0.25"/>
    <row r="971617" customFormat="1" ht="12.5" x14ac:dyDescent="0.25"/>
    <row r="971618" customFormat="1" ht="12.5" x14ac:dyDescent="0.25"/>
    <row r="971619" customFormat="1" ht="12.5" x14ac:dyDescent="0.25"/>
    <row r="971620" customFormat="1" ht="12.5" x14ac:dyDescent="0.25"/>
    <row r="971621" customFormat="1" ht="12.5" x14ac:dyDescent="0.25"/>
    <row r="971622" customFormat="1" ht="12.5" x14ac:dyDescent="0.25"/>
    <row r="971623" customFormat="1" ht="12.5" x14ac:dyDescent="0.25"/>
    <row r="971624" customFormat="1" ht="12.5" x14ac:dyDescent="0.25"/>
    <row r="971625" customFormat="1" ht="12.5" x14ac:dyDescent="0.25"/>
    <row r="971626" customFormat="1" ht="12.5" x14ac:dyDescent="0.25"/>
    <row r="971627" customFormat="1" ht="12.5" x14ac:dyDescent="0.25"/>
    <row r="971628" customFormat="1" ht="12.5" x14ac:dyDescent="0.25"/>
    <row r="971629" customFormat="1" ht="12.5" x14ac:dyDescent="0.25"/>
    <row r="971630" customFormat="1" ht="12.5" x14ac:dyDescent="0.25"/>
    <row r="971631" customFormat="1" ht="12.5" x14ac:dyDescent="0.25"/>
    <row r="971632" customFormat="1" ht="12.5" x14ac:dyDescent="0.25"/>
    <row r="971633" customFormat="1" ht="12.5" x14ac:dyDescent="0.25"/>
    <row r="971634" customFormat="1" ht="12.5" x14ac:dyDescent="0.25"/>
    <row r="971635" customFormat="1" ht="12.5" x14ac:dyDescent="0.25"/>
    <row r="971636" customFormat="1" ht="12.5" x14ac:dyDescent="0.25"/>
    <row r="971637" customFormat="1" ht="12.5" x14ac:dyDescent="0.25"/>
    <row r="971638" customFormat="1" ht="12.5" x14ac:dyDescent="0.25"/>
    <row r="971639" customFormat="1" ht="12.5" x14ac:dyDescent="0.25"/>
    <row r="971640" customFormat="1" ht="12.5" x14ac:dyDescent="0.25"/>
    <row r="971641" customFormat="1" ht="12.5" x14ac:dyDescent="0.25"/>
    <row r="971642" customFormat="1" ht="12.5" x14ac:dyDescent="0.25"/>
    <row r="971643" customFormat="1" ht="12.5" x14ac:dyDescent="0.25"/>
    <row r="971644" customFormat="1" ht="12.5" x14ac:dyDescent="0.25"/>
    <row r="971645" customFormat="1" ht="12.5" x14ac:dyDescent="0.25"/>
    <row r="971646" customFormat="1" ht="12.5" x14ac:dyDescent="0.25"/>
    <row r="971647" customFormat="1" ht="12.5" x14ac:dyDescent="0.25"/>
    <row r="971648" customFormat="1" ht="12.5" x14ac:dyDescent="0.25"/>
    <row r="971649" customFormat="1" ht="12.5" x14ac:dyDescent="0.25"/>
    <row r="971650" customFormat="1" ht="12.5" x14ac:dyDescent="0.25"/>
    <row r="971651" customFormat="1" ht="12.5" x14ac:dyDescent="0.25"/>
    <row r="971652" customFormat="1" ht="12.5" x14ac:dyDescent="0.25"/>
    <row r="971653" customFormat="1" ht="12.5" x14ac:dyDescent="0.25"/>
    <row r="971654" customFormat="1" ht="12.5" x14ac:dyDescent="0.25"/>
    <row r="971655" customFormat="1" ht="12.5" x14ac:dyDescent="0.25"/>
    <row r="971656" customFormat="1" ht="12.5" x14ac:dyDescent="0.25"/>
    <row r="971657" customFormat="1" ht="12.5" x14ac:dyDescent="0.25"/>
    <row r="971658" customFormat="1" ht="12.5" x14ac:dyDescent="0.25"/>
    <row r="971659" customFormat="1" ht="12.5" x14ac:dyDescent="0.25"/>
    <row r="971660" customFormat="1" ht="12.5" x14ac:dyDescent="0.25"/>
    <row r="971661" customFormat="1" ht="12.5" x14ac:dyDescent="0.25"/>
    <row r="971662" customFormat="1" ht="12.5" x14ac:dyDescent="0.25"/>
    <row r="971663" customFormat="1" ht="12.5" x14ac:dyDescent="0.25"/>
    <row r="971664" customFormat="1" ht="12.5" x14ac:dyDescent="0.25"/>
    <row r="971665" customFormat="1" ht="12.5" x14ac:dyDescent="0.25"/>
    <row r="971666" customFormat="1" ht="12.5" x14ac:dyDescent="0.25"/>
    <row r="971667" customFormat="1" ht="12.5" x14ac:dyDescent="0.25"/>
    <row r="971668" customFormat="1" ht="12.5" x14ac:dyDescent="0.25"/>
    <row r="971669" customFormat="1" ht="12.5" x14ac:dyDescent="0.25"/>
    <row r="971670" customFormat="1" ht="12.5" x14ac:dyDescent="0.25"/>
    <row r="971671" customFormat="1" ht="12.5" x14ac:dyDescent="0.25"/>
    <row r="971672" customFormat="1" ht="12.5" x14ac:dyDescent="0.25"/>
    <row r="971673" customFormat="1" ht="12.5" x14ac:dyDescent="0.25"/>
    <row r="971674" customFormat="1" ht="12.5" x14ac:dyDescent="0.25"/>
    <row r="971675" customFormat="1" ht="12.5" x14ac:dyDescent="0.25"/>
    <row r="971676" customFormat="1" ht="12.5" x14ac:dyDescent="0.25"/>
    <row r="971677" customFormat="1" ht="12.5" x14ac:dyDescent="0.25"/>
    <row r="971678" customFormat="1" ht="12.5" x14ac:dyDescent="0.25"/>
    <row r="971679" customFormat="1" ht="12.5" x14ac:dyDescent="0.25"/>
    <row r="971680" customFormat="1" ht="12.5" x14ac:dyDescent="0.25"/>
    <row r="971681" customFormat="1" ht="12.5" x14ac:dyDescent="0.25"/>
    <row r="971682" customFormat="1" ht="12.5" x14ac:dyDescent="0.25"/>
    <row r="971683" customFormat="1" ht="12.5" x14ac:dyDescent="0.25"/>
    <row r="971684" customFormat="1" ht="12.5" x14ac:dyDescent="0.25"/>
    <row r="971685" customFormat="1" ht="12.5" x14ac:dyDescent="0.25"/>
    <row r="971686" customFormat="1" ht="12.5" x14ac:dyDescent="0.25"/>
    <row r="971687" customFormat="1" ht="12.5" x14ac:dyDescent="0.25"/>
    <row r="971688" customFormat="1" ht="12.5" x14ac:dyDescent="0.25"/>
    <row r="971689" customFormat="1" ht="12.5" x14ac:dyDescent="0.25"/>
    <row r="971690" customFormat="1" ht="12.5" x14ac:dyDescent="0.25"/>
    <row r="971691" customFormat="1" ht="12.5" x14ac:dyDescent="0.25"/>
    <row r="971692" customFormat="1" ht="12.5" x14ac:dyDescent="0.25"/>
    <row r="971693" customFormat="1" ht="12.5" x14ac:dyDescent="0.25"/>
    <row r="971694" customFormat="1" ht="12.5" x14ac:dyDescent="0.25"/>
    <row r="971695" customFormat="1" ht="12.5" x14ac:dyDescent="0.25"/>
    <row r="971696" customFormat="1" ht="12.5" x14ac:dyDescent="0.25"/>
    <row r="971697" customFormat="1" ht="12.5" x14ac:dyDescent="0.25"/>
    <row r="971698" customFormat="1" ht="12.5" x14ac:dyDescent="0.25"/>
    <row r="971699" customFormat="1" ht="12.5" x14ac:dyDescent="0.25"/>
    <row r="971700" customFormat="1" ht="12.5" x14ac:dyDescent="0.25"/>
    <row r="971701" customFormat="1" ht="12.5" x14ac:dyDescent="0.25"/>
    <row r="971702" customFormat="1" ht="12.5" x14ac:dyDescent="0.25"/>
    <row r="971703" customFormat="1" ht="12.5" x14ac:dyDescent="0.25"/>
    <row r="971704" customFormat="1" ht="12.5" x14ac:dyDescent="0.25"/>
    <row r="971705" customFormat="1" ht="12.5" x14ac:dyDescent="0.25"/>
    <row r="971706" customFormat="1" ht="12.5" x14ac:dyDescent="0.25"/>
    <row r="971707" customFormat="1" ht="12.5" x14ac:dyDescent="0.25"/>
    <row r="971708" customFormat="1" ht="12.5" x14ac:dyDescent="0.25"/>
    <row r="971709" customFormat="1" ht="12.5" x14ac:dyDescent="0.25"/>
    <row r="971710" customFormat="1" ht="12.5" x14ac:dyDescent="0.25"/>
    <row r="971711" customFormat="1" ht="12.5" x14ac:dyDescent="0.25"/>
    <row r="971712" customFormat="1" ht="12.5" x14ac:dyDescent="0.25"/>
    <row r="971713" customFormat="1" ht="12.5" x14ac:dyDescent="0.25"/>
    <row r="971714" customFormat="1" ht="12.5" x14ac:dyDescent="0.25"/>
    <row r="971715" customFormat="1" ht="12.5" x14ac:dyDescent="0.25"/>
    <row r="971716" customFormat="1" ht="12.5" x14ac:dyDescent="0.25"/>
    <row r="971717" customFormat="1" ht="12.5" x14ac:dyDescent="0.25"/>
    <row r="971718" customFormat="1" ht="12.5" x14ac:dyDescent="0.25"/>
    <row r="971719" customFormat="1" ht="12.5" x14ac:dyDescent="0.25"/>
    <row r="971720" customFormat="1" ht="12.5" x14ac:dyDescent="0.25"/>
    <row r="971721" customFormat="1" ht="12.5" x14ac:dyDescent="0.25"/>
    <row r="971722" customFormat="1" ht="12.5" x14ac:dyDescent="0.25"/>
    <row r="971723" customFormat="1" ht="12.5" x14ac:dyDescent="0.25"/>
    <row r="971724" customFormat="1" ht="12.5" x14ac:dyDescent="0.25"/>
    <row r="971725" customFormat="1" ht="12.5" x14ac:dyDescent="0.25"/>
    <row r="971726" customFormat="1" ht="12.5" x14ac:dyDescent="0.25"/>
    <row r="971727" customFormat="1" ht="12.5" x14ac:dyDescent="0.25"/>
    <row r="971728" customFormat="1" ht="12.5" x14ac:dyDescent="0.25"/>
    <row r="971729" customFormat="1" ht="12.5" x14ac:dyDescent="0.25"/>
    <row r="971730" customFormat="1" ht="12.5" x14ac:dyDescent="0.25"/>
    <row r="971731" customFormat="1" ht="12.5" x14ac:dyDescent="0.25"/>
    <row r="971732" customFormat="1" ht="12.5" x14ac:dyDescent="0.25"/>
    <row r="971733" customFormat="1" ht="12.5" x14ac:dyDescent="0.25"/>
    <row r="971734" customFormat="1" ht="12.5" x14ac:dyDescent="0.25"/>
    <row r="971735" customFormat="1" ht="12.5" x14ac:dyDescent="0.25"/>
    <row r="971736" customFormat="1" ht="12.5" x14ac:dyDescent="0.25"/>
    <row r="971737" customFormat="1" ht="12.5" x14ac:dyDescent="0.25"/>
    <row r="971738" customFormat="1" ht="12.5" x14ac:dyDescent="0.25"/>
    <row r="971739" customFormat="1" ht="12.5" x14ac:dyDescent="0.25"/>
    <row r="971740" customFormat="1" ht="12.5" x14ac:dyDescent="0.25"/>
    <row r="971741" customFormat="1" ht="12.5" x14ac:dyDescent="0.25"/>
    <row r="971742" customFormat="1" ht="12.5" x14ac:dyDescent="0.25"/>
    <row r="971743" customFormat="1" ht="12.5" x14ac:dyDescent="0.25"/>
    <row r="971744" customFormat="1" ht="12.5" x14ac:dyDescent="0.25"/>
    <row r="971745" customFormat="1" ht="12.5" x14ac:dyDescent="0.25"/>
    <row r="971746" customFormat="1" ht="12.5" x14ac:dyDescent="0.25"/>
    <row r="971747" customFormat="1" ht="12.5" x14ac:dyDescent="0.25"/>
    <row r="971748" customFormat="1" ht="12.5" x14ac:dyDescent="0.25"/>
    <row r="971749" customFormat="1" ht="12.5" x14ac:dyDescent="0.25"/>
    <row r="971750" customFormat="1" ht="12.5" x14ac:dyDescent="0.25"/>
    <row r="971751" customFormat="1" ht="12.5" x14ac:dyDescent="0.25"/>
    <row r="971752" customFormat="1" ht="12.5" x14ac:dyDescent="0.25"/>
    <row r="971753" customFormat="1" ht="12.5" x14ac:dyDescent="0.25"/>
    <row r="971754" customFormat="1" ht="12.5" x14ac:dyDescent="0.25"/>
    <row r="971755" customFormat="1" ht="12.5" x14ac:dyDescent="0.25"/>
    <row r="971756" customFormat="1" ht="12.5" x14ac:dyDescent="0.25"/>
    <row r="971757" customFormat="1" ht="12.5" x14ac:dyDescent="0.25"/>
    <row r="971758" customFormat="1" ht="12.5" x14ac:dyDescent="0.25"/>
    <row r="971759" customFormat="1" ht="12.5" x14ac:dyDescent="0.25"/>
    <row r="971760" customFormat="1" ht="12.5" x14ac:dyDescent="0.25"/>
    <row r="971761" customFormat="1" ht="12.5" x14ac:dyDescent="0.25"/>
    <row r="971762" customFormat="1" ht="12.5" x14ac:dyDescent="0.25"/>
    <row r="971763" customFormat="1" ht="12.5" x14ac:dyDescent="0.25"/>
    <row r="971764" customFormat="1" ht="12.5" x14ac:dyDescent="0.25"/>
    <row r="971765" customFormat="1" ht="12.5" x14ac:dyDescent="0.25"/>
    <row r="971766" customFormat="1" ht="12.5" x14ac:dyDescent="0.25"/>
    <row r="971767" customFormat="1" ht="12.5" x14ac:dyDescent="0.25"/>
    <row r="971768" customFormat="1" ht="12.5" x14ac:dyDescent="0.25"/>
    <row r="971769" customFormat="1" ht="12.5" x14ac:dyDescent="0.25"/>
    <row r="971770" customFormat="1" ht="12.5" x14ac:dyDescent="0.25"/>
    <row r="971771" customFormat="1" ht="12.5" x14ac:dyDescent="0.25"/>
    <row r="971772" customFormat="1" ht="12.5" x14ac:dyDescent="0.25"/>
    <row r="971773" customFormat="1" ht="12.5" x14ac:dyDescent="0.25"/>
    <row r="971774" customFormat="1" ht="12.5" x14ac:dyDescent="0.25"/>
    <row r="971775" customFormat="1" ht="12.5" x14ac:dyDescent="0.25"/>
    <row r="971776" customFormat="1" ht="12.5" x14ac:dyDescent="0.25"/>
    <row r="971777" customFormat="1" ht="12.5" x14ac:dyDescent="0.25"/>
    <row r="971778" customFormat="1" ht="12.5" x14ac:dyDescent="0.25"/>
    <row r="971779" customFormat="1" ht="12.5" x14ac:dyDescent="0.25"/>
    <row r="971780" customFormat="1" ht="12.5" x14ac:dyDescent="0.25"/>
    <row r="971781" customFormat="1" ht="12.5" x14ac:dyDescent="0.25"/>
    <row r="971782" customFormat="1" ht="12.5" x14ac:dyDescent="0.25"/>
    <row r="971783" customFormat="1" ht="12.5" x14ac:dyDescent="0.25"/>
    <row r="971784" customFormat="1" ht="12.5" x14ac:dyDescent="0.25"/>
    <row r="971785" customFormat="1" ht="12.5" x14ac:dyDescent="0.25"/>
    <row r="971786" customFormat="1" ht="12.5" x14ac:dyDescent="0.25"/>
    <row r="971787" customFormat="1" ht="12.5" x14ac:dyDescent="0.25"/>
    <row r="971788" customFormat="1" ht="12.5" x14ac:dyDescent="0.25"/>
    <row r="971789" customFormat="1" ht="12.5" x14ac:dyDescent="0.25"/>
    <row r="971790" customFormat="1" ht="12.5" x14ac:dyDescent="0.25"/>
    <row r="971791" customFormat="1" ht="12.5" x14ac:dyDescent="0.25"/>
    <row r="971792" customFormat="1" ht="12.5" x14ac:dyDescent="0.25"/>
    <row r="971793" customFormat="1" ht="12.5" x14ac:dyDescent="0.25"/>
    <row r="971794" customFormat="1" ht="12.5" x14ac:dyDescent="0.25"/>
    <row r="971795" customFormat="1" ht="12.5" x14ac:dyDescent="0.25"/>
    <row r="971796" customFormat="1" ht="12.5" x14ac:dyDescent="0.25"/>
    <row r="971797" customFormat="1" ht="12.5" x14ac:dyDescent="0.25"/>
    <row r="971798" customFormat="1" ht="12.5" x14ac:dyDescent="0.25"/>
    <row r="971799" customFormat="1" ht="12.5" x14ac:dyDescent="0.25"/>
    <row r="971800" customFormat="1" ht="12.5" x14ac:dyDescent="0.25"/>
    <row r="971801" customFormat="1" ht="12.5" x14ac:dyDescent="0.25"/>
    <row r="971802" customFormat="1" ht="12.5" x14ac:dyDescent="0.25"/>
    <row r="971803" customFormat="1" ht="12.5" x14ac:dyDescent="0.25"/>
    <row r="971804" customFormat="1" ht="12.5" x14ac:dyDescent="0.25"/>
    <row r="971805" customFormat="1" ht="12.5" x14ac:dyDescent="0.25"/>
    <row r="971806" customFormat="1" ht="12.5" x14ac:dyDescent="0.25"/>
    <row r="971807" customFormat="1" ht="12.5" x14ac:dyDescent="0.25"/>
    <row r="971808" customFormat="1" ht="12.5" x14ac:dyDescent="0.25"/>
    <row r="971809" customFormat="1" ht="12.5" x14ac:dyDescent="0.25"/>
    <row r="971810" customFormat="1" ht="12.5" x14ac:dyDescent="0.25"/>
    <row r="971811" customFormat="1" ht="12.5" x14ac:dyDescent="0.25"/>
    <row r="971812" customFormat="1" ht="12.5" x14ac:dyDescent="0.25"/>
    <row r="971813" customFormat="1" ht="12.5" x14ac:dyDescent="0.25"/>
    <row r="971814" customFormat="1" ht="12.5" x14ac:dyDescent="0.25"/>
    <row r="971815" customFormat="1" ht="12.5" x14ac:dyDescent="0.25"/>
    <row r="971816" customFormat="1" ht="12.5" x14ac:dyDescent="0.25"/>
    <row r="971817" customFormat="1" ht="12.5" x14ac:dyDescent="0.25"/>
    <row r="971818" customFormat="1" ht="12.5" x14ac:dyDescent="0.25"/>
    <row r="971819" customFormat="1" ht="12.5" x14ac:dyDescent="0.25"/>
    <row r="971820" customFormat="1" ht="12.5" x14ac:dyDescent="0.25"/>
    <row r="971821" customFormat="1" ht="12.5" x14ac:dyDescent="0.25"/>
    <row r="971822" customFormat="1" ht="12.5" x14ac:dyDescent="0.25"/>
    <row r="971823" customFormat="1" ht="12.5" x14ac:dyDescent="0.25"/>
    <row r="971824" customFormat="1" ht="12.5" x14ac:dyDescent="0.25"/>
    <row r="971825" customFormat="1" ht="12.5" x14ac:dyDescent="0.25"/>
    <row r="971826" customFormat="1" ht="12.5" x14ac:dyDescent="0.25"/>
    <row r="971827" customFormat="1" ht="12.5" x14ac:dyDescent="0.25"/>
    <row r="971828" customFormat="1" ht="12.5" x14ac:dyDescent="0.25"/>
    <row r="971829" customFormat="1" ht="12.5" x14ac:dyDescent="0.25"/>
    <row r="971830" customFormat="1" ht="12.5" x14ac:dyDescent="0.25"/>
    <row r="971831" customFormat="1" ht="12.5" x14ac:dyDescent="0.25"/>
    <row r="971832" customFormat="1" ht="12.5" x14ac:dyDescent="0.25"/>
    <row r="971833" customFormat="1" ht="12.5" x14ac:dyDescent="0.25"/>
    <row r="971834" customFormat="1" ht="12.5" x14ac:dyDescent="0.25"/>
    <row r="971835" customFormat="1" ht="12.5" x14ac:dyDescent="0.25"/>
    <row r="971836" customFormat="1" ht="12.5" x14ac:dyDescent="0.25"/>
    <row r="971837" customFormat="1" ht="12.5" x14ac:dyDescent="0.25"/>
    <row r="971838" customFormat="1" ht="12.5" x14ac:dyDescent="0.25"/>
    <row r="971839" customFormat="1" ht="12.5" x14ac:dyDescent="0.25"/>
    <row r="971840" customFormat="1" ht="12.5" x14ac:dyDescent="0.25"/>
    <row r="971841" customFormat="1" ht="12.5" x14ac:dyDescent="0.25"/>
    <row r="971842" customFormat="1" ht="12.5" x14ac:dyDescent="0.25"/>
    <row r="971843" customFormat="1" ht="12.5" x14ac:dyDescent="0.25"/>
    <row r="971844" customFormat="1" ht="12.5" x14ac:dyDescent="0.25"/>
    <row r="971845" customFormat="1" ht="12.5" x14ac:dyDescent="0.25"/>
    <row r="971846" customFormat="1" ht="12.5" x14ac:dyDescent="0.25"/>
    <row r="971847" customFormat="1" ht="12.5" x14ac:dyDescent="0.25"/>
    <row r="971848" customFormat="1" ht="12.5" x14ac:dyDescent="0.25"/>
    <row r="971849" customFormat="1" ht="12.5" x14ac:dyDescent="0.25"/>
    <row r="971850" customFormat="1" ht="12.5" x14ac:dyDescent="0.25"/>
    <row r="971851" customFormat="1" ht="12.5" x14ac:dyDescent="0.25"/>
    <row r="971852" customFormat="1" ht="12.5" x14ac:dyDescent="0.25"/>
    <row r="971853" customFormat="1" ht="12.5" x14ac:dyDescent="0.25"/>
    <row r="971854" customFormat="1" ht="12.5" x14ac:dyDescent="0.25"/>
    <row r="971855" customFormat="1" ht="12.5" x14ac:dyDescent="0.25"/>
    <row r="971856" customFormat="1" ht="12.5" x14ac:dyDescent="0.25"/>
    <row r="971857" customFormat="1" ht="12.5" x14ac:dyDescent="0.25"/>
    <row r="971858" customFormat="1" ht="12.5" x14ac:dyDescent="0.25"/>
    <row r="971859" customFormat="1" ht="12.5" x14ac:dyDescent="0.25"/>
    <row r="971860" customFormat="1" ht="12.5" x14ac:dyDescent="0.25"/>
    <row r="971861" customFormat="1" ht="12.5" x14ac:dyDescent="0.25"/>
    <row r="971862" customFormat="1" ht="12.5" x14ac:dyDescent="0.25"/>
    <row r="971863" customFormat="1" ht="12.5" x14ac:dyDescent="0.25"/>
    <row r="971864" customFormat="1" ht="12.5" x14ac:dyDescent="0.25"/>
    <row r="971865" customFormat="1" ht="12.5" x14ac:dyDescent="0.25"/>
    <row r="971866" customFormat="1" ht="12.5" x14ac:dyDescent="0.25"/>
    <row r="971867" customFormat="1" ht="12.5" x14ac:dyDescent="0.25"/>
    <row r="971868" customFormat="1" ht="12.5" x14ac:dyDescent="0.25"/>
    <row r="971869" customFormat="1" ht="12.5" x14ac:dyDescent="0.25"/>
    <row r="971870" customFormat="1" ht="12.5" x14ac:dyDescent="0.25"/>
    <row r="971871" customFormat="1" ht="12.5" x14ac:dyDescent="0.25"/>
    <row r="971872" customFormat="1" ht="12.5" x14ac:dyDescent="0.25"/>
    <row r="971873" customFormat="1" ht="12.5" x14ac:dyDescent="0.25"/>
    <row r="971874" customFormat="1" ht="12.5" x14ac:dyDescent="0.25"/>
    <row r="971875" customFormat="1" ht="12.5" x14ac:dyDescent="0.25"/>
    <row r="971876" customFormat="1" ht="12.5" x14ac:dyDescent="0.25"/>
    <row r="971877" customFormat="1" ht="12.5" x14ac:dyDescent="0.25"/>
    <row r="971878" customFormat="1" ht="12.5" x14ac:dyDescent="0.25"/>
    <row r="971879" customFormat="1" ht="12.5" x14ac:dyDescent="0.25"/>
    <row r="971880" customFormat="1" ht="12.5" x14ac:dyDescent="0.25"/>
    <row r="971881" customFormat="1" ht="12.5" x14ac:dyDescent="0.25"/>
    <row r="971882" customFormat="1" ht="12.5" x14ac:dyDescent="0.25"/>
    <row r="971883" customFormat="1" ht="12.5" x14ac:dyDescent="0.25"/>
    <row r="971884" customFormat="1" ht="12.5" x14ac:dyDescent="0.25"/>
    <row r="971885" customFormat="1" ht="12.5" x14ac:dyDescent="0.25"/>
    <row r="971886" customFormat="1" ht="12.5" x14ac:dyDescent="0.25"/>
    <row r="971887" customFormat="1" ht="12.5" x14ac:dyDescent="0.25"/>
    <row r="971888" customFormat="1" ht="12.5" x14ac:dyDescent="0.25"/>
    <row r="971889" customFormat="1" ht="12.5" x14ac:dyDescent="0.25"/>
    <row r="971890" customFormat="1" ht="12.5" x14ac:dyDescent="0.25"/>
    <row r="971891" customFormat="1" ht="12.5" x14ac:dyDescent="0.25"/>
    <row r="971892" customFormat="1" ht="12.5" x14ac:dyDescent="0.25"/>
    <row r="971893" customFormat="1" ht="12.5" x14ac:dyDescent="0.25"/>
    <row r="971894" customFormat="1" ht="12.5" x14ac:dyDescent="0.25"/>
    <row r="971895" customFormat="1" ht="12.5" x14ac:dyDescent="0.25"/>
    <row r="971896" customFormat="1" ht="12.5" x14ac:dyDescent="0.25"/>
    <row r="971897" customFormat="1" ht="12.5" x14ac:dyDescent="0.25"/>
    <row r="971898" customFormat="1" ht="12.5" x14ac:dyDescent="0.25"/>
    <row r="971899" customFormat="1" ht="12.5" x14ac:dyDescent="0.25"/>
    <row r="971900" customFormat="1" ht="12.5" x14ac:dyDescent="0.25"/>
    <row r="971901" customFormat="1" ht="12.5" x14ac:dyDescent="0.25"/>
    <row r="971902" customFormat="1" ht="12.5" x14ac:dyDescent="0.25"/>
    <row r="971903" customFormat="1" ht="12.5" x14ac:dyDescent="0.25"/>
    <row r="971904" customFormat="1" ht="12.5" x14ac:dyDescent="0.25"/>
    <row r="971905" customFormat="1" ht="12.5" x14ac:dyDescent="0.25"/>
    <row r="971906" customFormat="1" ht="12.5" x14ac:dyDescent="0.25"/>
    <row r="971907" customFormat="1" ht="12.5" x14ac:dyDescent="0.25"/>
    <row r="971908" customFormat="1" ht="12.5" x14ac:dyDescent="0.25"/>
    <row r="971909" customFormat="1" ht="12.5" x14ac:dyDescent="0.25"/>
    <row r="971910" customFormat="1" ht="12.5" x14ac:dyDescent="0.25"/>
    <row r="971911" customFormat="1" ht="12.5" x14ac:dyDescent="0.25"/>
    <row r="971912" customFormat="1" ht="12.5" x14ac:dyDescent="0.25"/>
    <row r="971913" customFormat="1" ht="12.5" x14ac:dyDescent="0.25"/>
    <row r="971914" customFormat="1" ht="12.5" x14ac:dyDescent="0.25"/>
    <row r="971915" customFormat="1" ht="12.5" x14ac:dyDescent="0.25"/>
    <row r="971916" customFormat="1" ht="12.5" x14ac:dyDescent="0.25"/>
    <row r="971917" customFormat="1" ht="12.5" x14ac:dyDescent="0.25"/>
    <row r="971918" customFormat="1" ht="12.5" x14ac:dyDescent="0.25"/>
    <row r="971919" customFormat="1" ht="12.5" x14ac:dyDescent="0.25"/>
    <row r="971920" customFormat="1" ht="12.5" x14ac:dyDescent="0.25"/>
    <row r="971921" customFormat="1" ht="12.5" x14ac:dyDescent="0.25"/>
    <row r="971922" customFormat="1" ht="12.5" x14ac:dyDescent="0.25"/>
    <row r="971923" customFormat="1" ht="12.5" x14ac:dyDescent="0.25"/>
    <row r="971924" customFormat="1" ht="12.5" x14ac:dyDescent="0.25"/>
    <row r="971925" customFormat="1" ht="12.5" x14ac:dyDescent="0.25"/>
    <row r="971926" customFormat="1" ht="12.5" x14ac:dyDescent="0.25"/>
    <row r="971927" customFormat="1" ht="12.5" x14ac:dyDescent="0.25"/>
    <row r="971928" customFormat="1" ht="12.5" x14ac:dyDescent="0.25"/>
    <row r="971929" customFormat="1" ht="12.5" x14ac:dyDescent="0.25"/>
    <row r="971930" customFormat="1" ht="12.5" x14ac:dyDescent="0.25"/>
    <row r="971931" customFormat="1" ht="12.5" x14ac:dyDescent="0.25"/>
    <row r="971932" customFormat="1" ht="12.5" x14ac:dyDescent="0.25"/>
    <row r="971933" customFormat="1" ht="12.5" x14ac:dyDescent="0.25"/>
    <row r="971934" customFormat="1" ht="12.5" x14ac:dyDescent="0.25"/>
    <row r="971935" customFormat="1" ht="12.5" x14ac:dyDescent="0.25"/>
    <row r="971936" customFormat="1" ht="12.5" x14ac:dyDescent="0.25"/>
    <row r="971937" customFormat="1" ht="12.5" x14ac:dyDescent="0.25"/>
    <row r="971938" customFormat="1" ht="12.5" x14ac:dyDescent="0.25"/>
    <row r="971939" customFormat="1" ht="12.5" x14ac:dyDescent="0.25"/>
    <row r="971940" customFormat="1" ht="12.5" x14ac:dyDescent="0.25"/>
    <row r="971941" customFormat="1" ht="12.5" x14ac:dyDescent="0.25"/>
    <row r="971942" customFormat="1" ht="12.5" x14ac:dyDescent="0.25"/>
    <row r="971943" customFormat="1" ht="12.5" x14ac:dyDescent="0.25"/>
    <row r="971944" customFormat="1" ht="12.5" x14ac:dyDescent="0.25"/>
    <row r="971945" customFormat="1" ht="12.5" x14ac:dyDescent="0.25"/>
    <row r="971946" customFormat="1" ht="12.5" x14ac:dyDescent="0.25"/>
    <row r="971947" customFormat="1" ht="12.5" x14ac:dyDescent="0.25"/>
    <row r="971948" customFormat="1" ht="12.5" x14ac:dyDescent="0.25"/>
    <row r="971949" customFormat="1" ht="12.5" x14ac:dyDescent="0.25"/>
    <row r="971950" customFormat="1" ht="12.5" x14ac:dyDescent="0.25"/>
    <row r="971951" customFormat="1" ht="12.5" x14ac:dyDescent="0.25"/>
    <row r="971952" customFormat="1" ht="12.5" x14ac:dyDescent="0.25"/>
    <row r="971953" customFormat="1" ht="12.5" x14ac:dyDescent="0.25"/>
    <row r="971954" customFormat="1" ht="12.5" x14ac:dyDescent="0.25"/>
    <row r="971955" customFormat="1" ht="12.5" x14ac:dyDescent="0.25"/>
    <row r="971956" customFormat="1" ht="12.5" x14ac:dyDescent="0.25"/>
    <row r="971957" customFormat="1" ht="12.5" x14ac:dyDescent="0.25"/>
    <row r="971958" customFormat="1" ht="12.5" x14ac:dyDescent="0.25"/>
    <row r="971959" customFormat="1" ht="12.5" x14ac:dyDescent="0.25"/>
    <row r="971960" customFormat="1" ht="12.5" x14ac:dyDescent="0.25"/>
    <row r="971961" customFormat="1" ht="12.5" x14ac:dyDescent="0.25"/>
    <row r="971962" customFormat="1" ht="12.5" x14ac:dyDescent="0.25"/>
    <row r="971963" customFormat="1" ht="12.5" x14ac:dyDescent="0.25"/>
    <row r="971964" customFormat="1" ht="12.5" x14ac:dyDescent="0.25"/>
    <row r="971965" customFormat="1" ht="12.5" x14ac:dyDescent="0.25"/>
    <row r="971966" customFormat="1" ht="12.5" x14ac:dyDescent="0.25"/>
    <row r="971967" customFormat="1" ht="12.5" x14ac:dyDescent="0.25"/>
    <row r="971968" customFormat="1" ht="12.5" x14ac:dyDescent="0.25"/>
    <row r="971969" customFormat="1" ht="12.5" x14ac:dyDescent="0.25"/>
    <row r="971970" customFormat="1" ht="12.5" x14ac:dyDescent="0.25"/>
    <row r="971971" customFormat="1" ht="12.5" x14ac:dyDescent="0.25"/>
    <row r="971972" customFormat="1" ht="12.5" x14ac:dyDescent="0.25"/>
    <row r="971973" customFormat="1" ht="12.5" x14ac:dyDescent="0.25"/>
    <row r="971974" customFormat="1" ht="12.5" x14ac:dyDescent="0.25"/>
    <row r="971975" customFormat="1" ht="12.5" x14ac:dyDescent="0.25"/>
    <row r="971976" customFormat="1" ht="12.5" x14ac:dyDescent="0.25"/>
    <row r="971977" customFormat="1" ht="12.5" x14ac:dyDescent="0.25"/>
    <row r="971978" customFormat="1" ht="12.5" x14ac:dyDescent="0.25"/>
    <row r="971979" customFormat="1" ht="12.5" x14ac:dyDescent="0.25"/>
    <row r="971980" customFormat="1" ht="12.5" x14ac:dyDescent="0.25"/>
    <row r="971981" customFormat="1" ht="12.5" x14ac:dyDescent="0.25"/>
    <row r="971982" customFormat="1" ht="12.5" x14ac:dyDescent="0.25"/>
    <row r="971983" customFormat="1" ht="12.5" x14ac:dyDescent="0.25"/>
    <row r="971984" customFormat="1" ht="12.5" x14ac:dyDescent="0.25"/>
    <row r="971985" customFormat="1" ht="12.5" x14ac:dyDescent="0.25"/>
    <row r="971986" customFormat="1" ht="12.5" x14ac:dyDescent="0.25"/>
    <row r="971987" customFormat="1" ht="12.5" x14ac:dyDescent="0.25"/>
    <row r="971988" customFormat="1" ht="12.5" x14ac:dyDescent="0.25"/>
    <row r="971989" customFormat="1" ht="12.5" x14ac:dyDescent="0.25"/>
    <row r="971990" customFormat="1" ht="12.5" x14ac:dyDescent="0.25"/>
    <row r="971991" customFormat="1" ht="12.5" x14ac:dyDescent="0.25"/>
    <row r="971992" customFormat="1" ht="12.5" x14ac:dyDescent="0.25"/>
    <row r="971993" customFormat="1" ht="12.5" x14ac:dyDescent="0.25"/>
    <row r="971994" customFormat="1" ht="12.5" x14ac:dyDescent="0.25"/>
    <row r="971995" customFormat="1" ht="12.5" x14ac:dyDescent="0.25"/>
    <row r="971996" customFormat="1" ht="12.5" x14ac:dyDescent="0.25"/>
    <row r="971997" customFormat="1" ht="12.5" x14ac:dyDescent="0.25"/>
    <row r="971998" customFormat="1" ht="12.5" x14ac:dyDescent="0.25"/>
    <row r="971999" customFormat="1" ht="12.5" x14ac:dyDescent="0.25"/>
    <row r="972000" customFormat="1" ht="12.5" x14ac:dyDescent="0.25"/>
    <row r="972001" customFormat="1" ht="12.5" x14ac:dyDescent="0.25"/>
    <row r="972002" customFormat="1" ht="12.5" x14ac:dyDescent="0.25"/>
    <row r="972003" customFormat="1" ht="12.5" x14ac:dyDescent="0.25"/>
    <row r="972004" customFormat="1" ht="12.5" x14ac:dyDescent="0.25"/>
    <row r="972005" customFormat="1" ht="12.5" x14ac:dyDescent="0.25"/>
    <row r="972006" customFormat="1" ht="12.5" x14ac:dyDescent="0.25"/>
    <row r="972007" customFormat="1" ht="12.5" x14ac:dyDescent="0.25"/>
    <row r="972008" customFormat="1" ht="12.5" x14ac:dyDescent="0.25"/>
    <row r="972009" customFormat="1" ht="12.5" x14ac:dyDescent="0.25"/>
    <row r="972010" customFormat="1" ht="12.5" x14ac:dyDescent="0.25"/>
    <row r="972011" customFormat="1" ht="12.5" x14ac:dyDescent="0.25"/>
    <row r="972012" customFormat="1" ht="12.5" x14ac:dyDescent="0.25"/>
    <row r="972013" customFormat="1" ht="12.5" x14ac:dyDescent="0.25"/>
    <row r="972014" customFormat="1" ht="12.5" x14ac:dyDescent="0.25"/>
    <row r="972015" customFormat="1" ht="12.5" x14ac:dyDescent="0.25"/>
    <row r="972016" customFormat="1" ht="12.5" x14ac:dyDescent="0.25"/>
    <row r="972017" customFormat="1" ht="12.5" x14ac:dyDescent="0.25"/>
    <row r="972018" customFormat="1" ht="12.5" x14ac:dyDescent="0.25"/>
    <row r="972019" customFormat="1" ht="12.5" x14ac:dyDescent="0.25"/>
    <row r="972020" customFormat="1" ht="12.5" x14ac:dyDescent="0.25"/>
    <row r="972021" customFormat="1" ht="12.5" x14ac:dyDescent="0.25"/>
    <row r="972022" customFormat="1" ht="12.5" x14ac:dyDescent="0.25"/>
    <row r="972023" customFormat="1" ht="12.5" x14ac:dyDescent="0.25"/>
    <row r="972024" customFormat="1" ht="12.5" x14ac:dyDescent="0.25"/>
    <row r="972025" customFormat="1" ht="12.5" x14ac:dyDescent="0.25"/>
    <row r="972026" customFormat="1" ht="12.5" x14ac:dyDescent="0.25"/>
    <row r="972027" customFormat="1" ht="12.5" x14ac:dyDescent="0.25"/>
    <row r="972028" customFormat="1" ht="12.5" x14ac:dyDescent="0.25"/>
    <row r="972029" customFormat="1" ht="12.5" x14ac:dyDescent="0.25"/>
    <row r="972030" customFormat="1" ht="12.5" x14ac:dyDescent="0.25"/>
    <row r="972031" customFormat="1" ht="12.5" x14ac:dyDescent="0.25"/>
    <row r="972032" customFormat="1" ht="12.5" x14ac:dyDescent="0.25"/>
    <row r="972033" customFormat="1" ht="12.5" x14ac:dyDescent="0.25"/>
    <row r="972034" customFormat="1" ht="12.5" x14ac:dyDescent="0.25"/>
    <row r="972035" customFormat="1" ht="12.5" x14ac:dyDescent="0.25"/>
    <row r="972036" customFormat="1" ht="12.5" x14ac:dyDescent="0.25"/>
    <row r="972037" customFormat="1" ht="12.5" x14ac:dyDescent="0.25"/>
    <row r="972038" customFormat="1" ht="12.5" x14ac:dyDescent="0.25"/>
    <row r="972039" customFormat="1" ht="12.5" x14ac:dyDescent="0.25"/>
    <row r="972040" customFormat="1" ht="12.5" x14ac:dyDescent="0.25"/>
    <row r="972041" customFormat="1" ht="12.5" x14ac:dyDescent="0.25"/>
    <row r="972042" customFormat="1" ht="12.5" x14ac:dyDescent="0.25"/>
    <row r="972043" customFormat="1" ht="12.5" x14ac:dyDescent="0.25"/>
    <row r="972044" customFormat="1" ht="12.5" x14ac:dyDescent="0.25"/>
    <row r="972045" customFormat="1" ht="12.5" x14ac:dyDescent="0.25"/>
    <row r="972046" customFormat="1" ht="12.5" x14ac:dyDescent="0.25"/>
    <row r="972047" customFormat="1" ht="12.5" x14ac:dyDescent="0.25"/>
    <row r="972048" customFormat="1" ht="12.5" x14ac:dyDescent="0.25"/>
    <row r="972049" customFormat="1" ht="12.5" x14ac:dyDescent="0.25"/>
    <row r="972050" customFormat="1" ht="12.5" x14ac:dyDescent="0.25"/>
    <row r="972051" customFormat="1" ht="12.5" x14ac:dyDescent="0.25"/>
    <row r="972052" customFormat="1" ht="12.5" x14ac:dyDescent="0.25"/>
    <row r="972053" customFormat="1" ht="12.5" x14ac:dyDescent="0.25"/>
    <row r="972054" customFormat="1" ht="12.5" x14ac:dyDescent="0.25"/>
    <row r="972055" customFormat="1" ht="12.5" x14ac:dyDescent="0.25"/>
    <row r="972056" customFormat="1" ht="12.5" x14ac:dyDescent="0.25"/>
    <row r="972057" customFormat="1" ht="12.5" x14ac:dyDescent="0.25"/>
    <row r="972058" customFormat="1" ht="12.5" x14ac:dyDescent="0.25"/>
    <row r="972059" customFormat="1" ht="12.5" x14ac:dyDescent="0.25"/>
    <row r="972060" customFormat="1" ht="12.5" x14ac:dyDescent="0.25"/>
    <row r="972061" customFormat="1" ht="12.5" x14ac:dyDescent="0.25"/>
    <row r="972062" customFormat="1" ht="12.5" x14ac:dyDescent="0.25"/>
    <row r="972063" customFormat="1" ht="12.5" x14ac:dyDescent="0.25"/>
    <row r="972064" customFormat="1" ht="12.5" x14ac:dyDescent="0.25"/>
    <row r="972065" customFormat="1" ht="12.5" x14ac:dyDescent="0.25"/>
    <row r="972066" customFormat="1" ht="12.5" x14ac:dyDescent="0.25"/>
    <row r="972067" customFormat="1" ht="12.5" x14ac:dyDescent="0.25"/>
    <row r="972068" customFormat="1" ht="12.5" x14ac:dyDescent="0.25"/>
    <row r="972069" customFormat="1" ht="12.5" x14ac:dyDescent="0.25"/>
    <row r="972070" customFormat="1" ht="12.5" x14ac:dyDescent="0.25"/>
    <row r="972071" customFormat="1" ht="12.5" x14ac:dyDescent="0.25"/>
    <row r="972072" customFormat="1" ht="12.5" x14ac:dyDescent="0.25"/>
    <row r="972073" customFormat="1" ht="12.5" x14ac:dyDescent="0.25"/>
    <row r="972074" customFormat="1" ht="12.5" x14ac:dyDescent="0.25"/>
    <row r="972075" customFormat="1" ht="12.5" x14ac:dyDescent="0.25"/>
    <row r="972076" customFormat="1" ht="12.5" x14ac:dyDescent="0.25"/>
    <row r="972077" customFormat="1" ht="12.5" x14ac:dyDescent="0.25"/>
    <row r="972078" customFormat="1" ht="12.5" x14ac:dyDescent="0.25"/>
    <row r="972079" customFormat="1" ht="12.5" x14ac:dyDescent="0.25"/>
    <row r="972080" customFormat="1" ht="12.5" x14ac:dyDescent="0.25"/>
    <row r="972081" customFormat="1" ht="12.5" x14ac:dyDescent="0.25"/>
    <row r="972082" customFormat="1" ht="12.5" x14ac:dyDescent="0.25"/>
    <row r="972083" customFormat="1" ht="12.5" x14ac:dyDescent="0.25"/>
    <row r="972084" customFormat="1" ht="12.5" x14ac:dyDescent="0.25"/>
    <row r="972085" customFormat="1" ht="12.5" x14ac:dyDescent="0.25"/>
    <row r="972086" customFormat="1" ht="12.5" x14ac:dyDescent="0.25"/>
    <row r="972087" customFormat="1" ht="12.5" x14ac:dyDescent="0.25"/>
    <row r="972088" customFormat="1" ht="12.5" x14ac:dyDescent="0.25"/>
    <row r="972089" customFormat="1" ht="12.5" x14ac:dyDescent="0.25"/>
    <row r="972090" customFormat="1" ht="12.5" x14ac:dyDescent="0.25"/>
    <row r="972091" customFormat="1" ht="12.5" x14ac:dyDescent="0.25"/>
    <row r="972092" customFormat="1" ht="12.5" x14ac:dyDescent="0.25"/>
    <row r="972093" customFormat="1" ht="12.5" x14ac:dyDescent="0.25"/>
    <row r="972094" customFormat="1" ht="12.5" x14ac:dyDescent="0.25"/>
    <row r="972095" customFormat="1" ht="12.5" x14ac:dyDescent="0.25"/>
    <row r="972096" customFormat="1" ht="12.5" x14ac:dyDescent="0.25"/>
    <row r="972097" customFormat="1" ht="12.5" x14ac:dyDescent="0.25"/>
    <row r="972098" customFormat="1" ht="12.5" x14ac:dyDescent="0.25"/>
    <row r="972099" customFormat="1" ht="12.5" x14ac:dyDescent="0.25"/>
    <row r="972100" customFormat="1" ht="12.5" x14ac:dyDescent="0.25"/>
    <row r="972101" customFormat="1" ht="12.5" x14ac:dyDescent="0.25"/>
    <row r="972102" customFormat="1" ht="12.5" x14ac:dyDescent="0.25"/>
    <row r="972103" customFormat="1" ht="12.5" x14ac:dyDescent="0.25"/>
    <row r="972104" customFormat="1" ht="12.5" x14ac:dyDescent="0.25"/>
    <row r="972105" customFormat="1" ht="12.5" x14ac:dyDescent="0.25"/>
    <row r="972106" customFormat="1" ht="12.5" x14ac:dyDescent="0.25"/>
    <row r="972107" customFormat="1" ht="12.5" x14ac:dyDescent="0.25"/>
    <row r="972108" customFormat="1" ht="12.5" x14ac:dyDescent="0.25"/>
    <row r="972109" customFormat="1" ht="12.5" x14ac:dyDescent="0.25"/>
    <row r="972110" customFormat="1" ht="12.5" x14ac:dyDescent="0.25"/>
    <row r="972111" customFormat="1" ht="12.5" x14ac:dyDescent="0.25"/>
    <row r="972112" customFormat="1" ht="12.5" x14ac:dyDescent="0.25"/>
    <row r="972113" customFormat="1" ht="12.5" x14ac:dyDescent="0.25"/>
    <row r="972114" customFormat="1" ht="12.5" x14ac:dyDescent="0.25"/>
    <row r="972115" customFormat="1" ht="12.5" x14ac:dyDescent="0.25"/>
    <row r="972116" customFormat="1" ht="12.5" x14ac:dyDescent="0.25"/>
    <row r="972117" customFormat="1" ht="12.5" x14ac:dyDescent="0.25"/>
    <row r="972118" customFormat="1" ht="12.5" x14ac:dyDescent="0.25"/>
    <row r="972119" customFormat="1" ht="12.5" x14ac:dyDescent="0.25"/>
    <row r="972120" customFormat="1" ht="12.5" x14ac:dyDescent="0.25"/>
    <row r="972121" customFormat="1" ht="12.5" x14ac:dyDescent="0.25"/>
    <row r="972122" customFormat="1" ht="12.5" x14ac:dyDescent="0.25"/>
    <row r="972123" customFormat="1" ht="12.5" x14ac:dyDescent="0.25"/>
    <row r="972124" customFormat="1" ht="12.5" x14ac:dyDescent="0.25"/>
    <row r="972125" customFormat="1" ht="12.5" x14ac:dyDescent="0.25"/>
    <row r="972126" customFormat="1" ht="12.5" x14ac:dyDescent="0.25"/>
    <row r="972127" customFormat="1" ht="12.5" x14ac:dyDescent="0.25"/>
    <row r="972128" customFormat="1" ht="12.5" x14ac:dyDescent="0.25"/>
    <row r="972129" customFormat="1" ht="12.5" x14ac:dyDescent="0.25"/>
    <row r="972130" customFormat="1" ht="12.5" x14ac:dyDescent="0.25"/>
    <row r="972131" customFormat="1" ht="12.5" x14ac:dyDescent="0.25"/>
    <row r="972132" customFormat="1" ht="12.5" x14ac:dyDescent="0.25"/>
    <row r="972133" customFormat="1" ht="12.5" x14ac:dyDescent="0.25"/>
    <row r="972134" customFormat="1" ht="12.5" x14ac:dyDescent="0.25"/>
    <row r="972135" customFormat="1" ht="12.5" x14ac:dyDescent="0.25"/>
    <row r="972136" customFormat="1" ht="12.5" x14ac:dyDescent="0.25"/>
    <row r="972137" customFormat="1" ht="12.5" x14ac:dyDescent="0.25"/>
    <row r="972138" customFormat="1" ht="12.5" x14ac:dyDescent="0.25"/>
    <row r="972139" customFormat="1" ht="12.5" x14ac:dyDescent="0.25"/>
    <row r="972140" customFormat="1" ht="12.5" x14ac:dyDescent="0.25"/>
    <row r="972141" customFormat="1" ht="12.5" x14ac:dyDescent="0.25"/>
    <row r="972142" customFormat="1" ht="12.5" x14ac:dyDescent="0.25"/>
    <row r="972143" customFormat="1" ht="12.5" x14ac:dyDescent="0.25"/>
    <row r="972144" customFormat="1" ht="12.5" x14ac:dyDescent="0.25"/>
    <row r="972145" customFormat="1" ht="12.5" x14ac:dyDescent="0.25"/>
    <row r="972146" customFormat="1" ht="12.5" x14ac:dyDescent="0.25"/>
    <row r="972147" customFormat="1" ht="12.5" x14ac:dyDescent="0.25"/>
    <row r="972148" customFormat="1" ht="12.5" x14ac:dyDescent="0.25"/>
    <row r="972149" customFormat="1" ht="12.5" x14ac:dyDescent="0.25"/>
    <row r="972150" customFormat="1" ht="12.5" x14ac:dyDescent="0.25"/>
    <row r="972151" customFormat="1" ht="12.5" x14ac:dyDescent="0.25"/>
    <row r="972152" customFormat="1" ht="12.5" x14ac:dyDescent="0.25"/>
    <row r="972153" customFormat="1" ht="12.5" x14ac:dyDescent="0.25"/>
    <row r="972154" customFormat="1" ht="12.5" x14ac:dyDescent="0.25"/>
    <row r="972155" customFormat="1" ht="12.5" x14ac:dyDescent="0.25"/>
    <row r="972156" customFormat="1" ht="12.5" x14ac:dyDescent="0.25"/>
    <row r="972157" customFormat="1" ht="12.5" x14ac:dyDescent="0.25"/>
    <row r="972158" customFormat="1" ht="12.5" x14ac:dyDescent="0.25"/>
    <row r="972159" customFormat="1" ht="12.5" x14ac:dyDescent="0.25"/>
    <row r="972160" customFormat="1" ht="12.5" x14ac:dyDescent="0.25"/>
    <row r="972161" customFormat="1" ht="12.5" x14ac:dyDescent="0.25"/>
    <row r="972162" customFormat="1" ht="12.5" x14ac:dyDescent="0.25"/>
    <row r="972163" customFormat="1" ht="12.5" x14ac:dyDescent="0.25"/>
    <row r="972164" customFormat="1" ht="12.5" x14ac:dyDescent="0.25"/>
    <row r="972165" customFormat="1" ht="12.5" x14ac:dyDescent="0.25"/>
    <row r="972166" customFormat="1" ht="12.5" x14ac:dyDescent="0.25"/>
    <row r="972167" customFormat="1" ht="12.5" x14ac:dyDescent="0.25"/>
    <row r="972168" customFormat="1" ht="12.5" x14ac:dyDescent="0.25"/>
    <row r="972169" customFormat="1" ht="12.5" x14ac:dyDescent="0.25"/>
    <row r="972170" customFormat="1" ht="12.5" x14ac:dyDescent="0.25"/>
    <row r="972171" customFormat="1" ht="12.5" x14ac:dyDescent="0.25"/>
    <row r="972172" customFormat="1" ht="12.5" x14ac:dyDescent="0.25"/>
    <row r="972173" customFormat="1" ht="12.5" x14ac:dyDescent="0.25"/>
    <row r="972174" customFormat="1" ht="12.5" x14ac:dyDescent="0.25"/>
    <row r="972175" customFormat="1" ht="12.5" x14ac:dyDescent="0.25"/>
    <row r="972176" customFormat="1" ht="12.5" x14ac:dyDescent="0.25"/>
    <row r="972177" customFormat="1" ht="12.5" x14ac:dyDescent="0.25"/>
    <row r="972178" customFormat="1" ht="12.5" x14ac:dyDescent="0.25"/>
    <row r="972179" customFormat="1" ht="12.5" x14ac:dyDescent="0.25"/>
    <row r="972180" customFormat="1" ht="12.5" x14ac:dyDescent="0.25"/>
    <row r="972181" customFormat="1" ht="12.5" x14ac:dyDescent="0.25"/>
    <row r="972182" customFormat="1" ht="12.5" x14ac:dyDescent="0.25"/>
    <row r="972183" customFormat="1" ht="12.5" x14ac:dyDescent="0.25"/>
    <row r="972184" customFormat="1" ht="12.5" x14ac:dyDescent="0.25"/>
    <row r="972185" customFormat="1" ht="12.5" x14ac:dyDescent="0.25"/>
    <row r="972186" customFormat="1" ht="12.5" x14ac:dyDescent="0.25"/>
    <row r="972187" customFormat="1" ht="12.5" x14ac:dyDescent="0.25"/>
    <row r="972188" customFormat="1" ht="12.5" x14ac:dyDescent="0.25"/>
    <row r="972189" customFormat="1" ht="12.5" x14ac:dyDescent="0.25"/>
    <row r="972190" customFormat="1" ht="12.5" x14ac:dyDescent="0.25"/>
    <row r="972191" customFormat="1" ht="12.5" x14ac:dyDescent="0.25"/>
    <row r="972192" customFormat="1" ht="12.5" x14ac:dyDescent="0.25"/>
    <row r="972193" customFormat="1" ht="12.5" x14ac:dyDescent="0.25"/>
    <row r="972194" customFormat="1" ht="12.5" x14ac:dyDescent="0.25"/>
    <row r="972195" customFormat="1" ht="12.5" x14ac:dyDescent="0.25"/>
    <row r="972196" customFormat="1" ht="12.5" x14ac:dyDescent="0.25"/>
    <row r="972197" customFormat="1" ht="12.5" x14ac:dyDescent="0.25"/>
    <row r="972198" customFormat="1" ht="12.5" x14ac:dyDescent="0.25"/>
    <row r="972199" customFormat="1" ht="12.5" x14ac:dyDescent="0.25"/>
    <row r="972200" customFormat="1" ht="12.5" x14ac:dyDescent="0.25"/>
    <row r="972201" customFormat="1" ht="12.5" x14ac:dyDescent="0.25"/>
    <row r="972202" customFormat="1" ht="12.5" x14ac:dyDescent="0.25"/>
    <row r="972203" customFormat="1" ht="12.5" x14ac:dyDescent="0.25"/>
    <row r="972204" customFormat="1" ht="12.5" x14ac:dyDescent="0.25"/>
    <row r="972205" customFormat="1" ht="12.5" x14ac:dyDescent="0.25"/>
    <row r="972206" customFormat="1" ht="12.5" x14ac:dyDescent="0.25"/>
    <row r="972207" customFormat="1" ht="12.5" x14ac:dyDescent="0.25"/>
    <row r="972208" customFormat="1" ht="12.5" x14ac:dyDescent="0.25"/>
    <row r="972209" customFormat="1" ht="12.5" x14ac:dyDescent="0.25"/>
    <row r="972210" customFormat="1" ht="12.5" x14ac:dyDescent="0.25"/>
    <row r="972211" customFormat="1" ht="12.5" x14ac:dyDescent="0.25"/>
    <row r="972212" customFormat="1" ht="12.5" x14ac:dyDescent="0.25"/>
    <row r="972213" customFormat="1" ht="12.5" x14ac:dyDescent="0.25"/>
    <row r="972214" customFormat="1" ht="12.5" x14ac:dyDescent="0.25"/>
    <row r="972215" customFormat="1" ht="12.5" x14ac:dyDescent="0.25"/>
    <row r="972216" customFormat="1" ht="12.5" x14ac:dyDescent="0.25"/>
    <row r="972217" customFormat="1" ht="12.5" x14ac:dyDescent="0.25"/>
    <row r="972218" customFormat="1" ht="12.5" x14ac:dyDescent="0.25"/>
    <row r="972219" customFormat="1" ht="12.5" x14ac:dyDescent="0.25"/>
    <row r="972220" customFormat="1" ht="12.5" x14ac:dyDescent="0.25"/>
    <row r="972221" customFormat="1" ht="12.5" x14ac:dyDescent="0.25"/>
    <row r="972222" customFormat="1" ht="12.5" x14ac:dyDescent="0.25"/>
    <row r="972223" customFormat="1" ht="12.5" x14ac:dyDescent="0.25"/>
    <row r="972224" customFormat="1" ht="12.5" x14ac:dyDescent="0.25"/>
    <row r="972225" customFormat="1" ht="12.5" x14ac:dyDescent="0.25"/>
    <row r="972226" customFormat="1" ht="12.5" x14ac:dyDescent="0.25"/>
    <row r="972227" customFormat="1" ht="12.5" x14ac:dyDescent="0.25"/>
    <row r="972228" customFormat="1" ht="12.5" x14ac:dyDescent="0.25"/>
    <row r="972229" customFormat="1" ht="12.5" x14ac:dyDescent="0.25"/>
    <row r="972230" customFormat="1" ht="12.5" x14ac:dyDescent="0.25"/>
    <row r="972231" customFormat="1" ht="12.5" x14ac:dyDescent="0.25"/>
    <row r="972232" customFormat="1" ht="12.5" x14ac:dyDescent="0.25"/>
    <row r="972233" customFormat="1" ht="12.5" x14ac:dyDescent="0.25"/>
    <row r="972234" customFormat="1" ht="12.5" x14ac:dyDescent="0.25"/>
    <row r="972235" customFormat="1" ht="12.5" x14ac:dyDescent="0.25"/>
    <row r="972236" customFormat="1" ht="12.5" x14ac:dyDescent="0.25"/>
    <row r="972237" customFormat="1" ht="12.5" x14ac:dyDescent="0.25"/>
    <row r="972238" customFormat="1" ht="12.5" x14ac:dyDescent="0.25"/>
    <row r="972239" customFormat="1" ht="12.5" x14ac:dyDescent="0.25"/>
    <row r="972240" customFormat="1" ht="12.5" x14ac:dyDescent="0.25"/>
    <row r="972241" customFormat="1" ht="12.5" x14ac:dyDescent="0.25"/>
    <row r="972242" customFormat="1" ht="12.5" x14ac:dyDescent="0.25"/>
    <row r="972243" customFormat="1" ht="12.5" x14ac:dyDescent="0.25"/>
    <row r="972244" customFormat="1" ht="12.5" x14ac:dyDescent="0.25"/>
    <row r="972245" customFormat="1" ht="12.5" x14ac:dyDescent="0.25"/>
    <row r="972246" customFormat="1" ht="12.5" x14ac:dyDescent="0.25"/>
    <row r="972247" customFormat="1" ht="12.5" x14ac:dyDescent="0.25"/>
    <row r="972248" customFormat="1" ht="12.5" x14ac:dyDescent="0.25"/>
    <row r="972249" customFormat="1" ht="12.5" x14ac:dyDescent="0.25"/>
    <row r="972250" customFormat="1" ht="12.5" x14ac:dyDescent="0.25"/>
    <row r="972251" customFormat="1" ht="12.5" x14ac:dyDescent="0.25"/>
    <row r="972252" customFormat="1" ht="12.5" x14ac:dyDescent="0.25"/>
    <row r="972253" customFormat="1" ht="12.5" x14ac:dyDescent="0.25"/>
    <row r="972254" customFormat="1" ht="12.5" x14ac:dyDescent="0.25"/>
    <row r="972255" customFormat="1" ht="12.5" x14ac:dyDescent="0.25"/>
    <row r="972256" customFormat="1" ht="12.5" x14ac:dyDescent="0.25"/>
    <row r="972257" customFormat="1" ht="12.5" x14ac:dyDescent="0.25"/>
    <row r="972258" customFormat="1" ht="12.5" x14ac:dyDescent="0.25"/>
    <row r="972259" customFormat="1" ht="12.5" x14ac:dyDescent="0.25"/>
    <row r="972260" customFormat="1" ht="12.5" x14ac:dyDescent="0.25"/>
    <row r="972261" customFormat="1" ht="12.5" x14ac:dyDescent="0.25"/>
    <row r="972262" customFormat="1" ht="12.5" x14ac:dyDescent="0.25"/>
    <row r="972263" customFormat="1" ht="12.5" x14ac:dyDescent="0.25"/>
    <row r="972264" customFormat="1" ht="12.5" x14ac:dyDescent="0.25"/>
    <row r="972265" customFormat="1" ht="12.5" x14ac:dyDescent="0.25"/>
    <row r="972266" customFormat="1" ht="12.5" x14ac:dyDescent="0.25"/>
    <row r="972267" customFormat="1" ht="12.5" x14ac:dyDescent="0.25"/>
    <row r="972268" customFormat="1" ht="12.5" x14ac:dyDescent="0.25"/>
    <row r="972269" customFormat="1" ht="12.5" x14ac:dyDescent="0.25"/>
    <row r="972270" customFormat="1" ht="12.5" x14ac:dyDescent="0.25"/>
    <row r="972271" customFormat="1" ht="12.5" x14ac:dyDescent="0.25"/>
    <row r="972272" customFormat="1" ht="12.5" x14ac:dyDescent="0.25"/>
    <row r="972273" customFormat="1" ht="12.5" x14ac:dyDescent="0.25"/>
    <row r="972274" customFormat="1" ht="12.5" x14ac:dyDescent="0.25"/>
    <row r="972275" customFormat="1" ht="12.5" x14ac:dyDescent="0.25"/>
    <row r="972276" customFormat="1" ht="12.5" x14ac:dyDescent="0.25"/>
    <row r="972277" customFormat="1" ht="12.5" x14ac:dyDescent="0.25"/>
    <row r="972278" customFormat="1" ht="12.5" x14ac:dyDescent="0.25"/>
    <row r="972279" customFormat="1" ht="12.5" x14ac:dyDescent="0.25"/>
    <row r="972280" customFormat="1" ht="12.5" x14ac:dyDescent="0.25"/>
    <row r="972281" customFormat="1" ht="12.5" x14ac:dyDescent="0.25"/>
    <row r="972282" customFormat="1" ht="12.5" x14ac:dyDescent="0.25"/>
    <row r="972283" customFormat="1" ht="12.5" x14ac:dyDescent="0.25"/>
    <row r="972284" customFormat="1" ht="12.5" x14ac:dyDescent="0.25"/>
    <row r="972285" customFormat="1" ht="12.5" x14ac:dyDescent="0.25"/>
    <row r="972286" customFormat="1" ht="12.5" x14ac:dyDescent="0.25"/>
    <row r="972287" customFormat="1" ht="12.5" x14ac:dyDescent="0.25"/>
    <row r="972288" customFormat="1" ht="12.5" x14ac:dyDescent="0.25"/>
    <row r="972289" customFormat="1" ht="12.5" x14ac:dyDescent="0.25"/>
    <row r="972290" customFormat="1" ht="12.5" x14ac:dyDescent="0.25"/>
    <row r="972291" customFormat="1" ht="12.5" x14ac:dyDescent="0.25"/>
    <row r="972292" customFormat="1" ht="12.5" x14ac:dyDescent="0.25"/>
    <row r="972293" customFormat="1" ht="12.5" x14ac:dyDescent="0.25"/>
    <row r="972294" customFormat="1" ht="12.5" x14ac:dyDescent="0.25"/>
    <row r="972295" customFormat="1" ht="12.5" x14ac:dyDescent="0.25"/>
    <row r="972296" customFormat="1" ht="12.5" x14ac:dyDescent="0.25"/>
    <row r="972297" customFormat="1" ht="12.5" x14ac:dyDescent="0.25"/>
    <row r="972298" customFormat="1" ht="12.5" x14ac:dyDescent="0.25"/>
    <row r="972299" customFormat="1" ht="12.5" x14ac:dyDescent="0.25"/>
    <row r="972300" customFormat="1" ht="12.5" x14ac:dyDescent="0.25"/>
    <row r="972301" customFormat="1" ht="12.5" x14ac:dyDescent="0.25"/>
    <row r="972302" customFormat="1" ht="12.5" x14ac:dyDescent="0.25"/>
    <row r="972303" customFormat="1" ht="12.5" x14ac:dyDescent="0.25"/>
    <row r="972304" customFormat="1" ht="12.5" x14ac:dyDescent="0.25"/>
    <row r="972305" customFormat="1" ht="12.5" x14ac:dyDescent="0.25"/>
    <row r="972306" customFormat="1" ht="12.5" x14ac:dyDescent="0.25"/>
    <row r="972307" customFormat="1" ht="12.5" x14ac:dyDescent="0.25"/>
    <row r="972308" customFormat="1" ht="12.5" x14ac:dyDescent="0.25"/>
    <row r="972309" customFormat="1" ht="12.5" x14ac:dyDescent="0.25"/>
    <row r="972310" customFormat="1" ht="12.5" x14ac:dyDescent="0.25"/>
    <row r="972311" customFormat="1" ht="12.5" x14ac:dyDescent="0.25"/>
    <row r="972312" customFormat="1" ht="12.5" x14ac:dyDescent="0.25"/>
    <row r="972313" customFormat="1" ht="12.5" x14ac:dyDescent="0.25"/>
    <row r="972314" customFormat="1" ht="12.5" x14ac:dyDescent="0.25"/>
    <row r="972315" customFormat="1" ht="12.5" x14ac:dyDescent="0.25"/>
    <row r="972316" customFormat="1" ht="12.5" x14ac:dyDescent="0.25"/>
    <row r="972317" customFormat="1" ht="12.5" x14ac:dyDescent="0.25"/>
    <row r="972318" customFormat="1" ht="12.5" x14ac:dyDescent="0.25"/>
    <row r="972319" customFormat="1" ht="12.5" x14ac:dyDescent="0.25"/>
    <row r="972320" customFormat="1" ht="12.5" x14ac:dyDescent="0.25"/>
    <row r="972321" customFormat="1" ht="12.5" x14ac:dyDescent="0.25"/>
    <row r="972322" customFormat="1" ht="12.5" x14ac:dyDescent="0.25"/>
    <row r="972323" customFormat="1" ht="12.5" x14ac:dyDescent="0.25"/>
    <row r="972324" customFormat="1" ht="12.5" x14ac:dyDescent="0.25"/>
    <row r="972325" customFormat="1" ht="12.5" x14ac:dyDescent="0.25"/>
    <row r="972326" customFormat="1" ht="12.5" x14ac:dyDescent="0.25"/>
    <row r="972327" customFormat="1" ht="12.5" x14ac:dyDescent="0.25"/>
    <row r="972328" customFormat="1" ht="12.5" x14ac:dyDescent="0.25"/>
    <row r="972329" customFormat="1" ht="12.5" x14ac:dyDescent="0.25"/>
    <row r="972330" customFormat="1" ht="12.5" x14ac:dyDescent="0.25"/>
    <row r="972331" customFormat="1" ht="12.5" x14ac:dyDescent="0.25"/>
    <row r="972332" customFormat="1" ht="12.5" x14ac:dyDescent="0.25"/>
    <row r="972333" customFormat="1" ht="12.5" x14ac:dyDescent="0.25"/>
    <row r="972334" customFormat="1" ht="12.5" x14ac:dyDescent="0.25"/>
    <row r="972335" customFormat="1" ht="12.5" x14ac:dyDescent="0.25"/>
    <row r="972336" customFormat="1" ht="12.5" x14ac:dyDescent="0.25"/>
    <row r="972337" customFormat="1" ht="12.5" x14ac:dyDescent="0.25"/>
    <row r="972338" customFormat="1" ht="12.5" x14ac:dyDescent="0.25"/>
    <row r="972339" customFormat="1" ht="12.5" x14ac:dyDescent="0.25"/>
    <row r="972340" customFormat="1" ht="12.5" x14ac:dyDescent="0.25"/>
    <row r="972341" customFormat="1" ht="12.5" x14ac:dyDescent="0.25"/>
    <row r="972342" customFormat="1" ht="12.5" x14ac:dyDescent="0.25"/>
    <row r="972343" customFormat="1" ht="12.5" x14ac:dyDescent="0.25"/>
    <row r="972344" customFormat="1" ht="12.5" x14ac:dyDescent="0.25"/>
    <row r="972345" customFormat="1" ht="12.5" x14ac:dyDescent="0.25"/>
    <row r="972346" customFormat="1" ht="12.5" x14ac:dyDescent="0.25"/>
    <row r="972347" customFormat="1" ht="12.5" x14ac:dyDescent="0.25"/>
    <row r="972348" customFormat="1" ht="12.5" x14ac:dyDescent="0.25"/>
    <row r="972349" customFormat="1" ht="12.5" x14ac:dyDescent="0.25"/>
    <row r="972350" customFormat="1" ht="12.5" x14ac:dyDescent="0.25"/>
    <row r="972351" customFormat="1" ht="12.5" x14ac:dyDescent="0.25"/>
    <row r="972352" customFormat="1" ht="12.5" x14ac:dyDescent="0.25"/>
    <row r="972353" customFormat="1" ht="12.5" x14ac:dyDescent="0.25"/>
    <row r="972354" customFormat="1" ht="12.5" x14ac:dyDescent="0.25"/>
    <row r="972355" customFormat="1" ht="12.5" x14ac:dyDescent="0.25"/>
    <row r="972356" customFormat="1" ht="12.5" x14ac:dyDescent="0.25"/>
    <row r="972357" customFormat="1" ht="12.5" x14ac:dyDescent="0.25"/>
    <row r="972358" customFormat="1" ht="12.5" x14ac:dyDescent="0.25"/>
    <row r="972359" customFormat="1" ht="12.5" x14ac:dyDescent="0.25"/>
    <row r="972360" customFormat="1" ht="12.5" x14ac:dyDescent="0.25"/>
    <row r="972361" customFormat="1" ht="12.5" x14ac:dyDescent="0.25"/>
    <row r="972362" customFormat="1" ht="12.5" x14ac:dyDescent="0.25"/>
    <row r="972363" customFormat="1" ht="12.5" x14ac:dyDescent="0.25"/>
    <row r="972364" customFormat="1" ht="12.5" x14ac:dyDescent="0.25"/>
    <row r="972365" customFormat="1" ht="12.5" x14ac:dyDescent="0.25"/>
    <row r="972366" customFormat="1" ht="12.5" x14ac:dyDescent="0.25"/>
    <row r="972367" customFormat="1" ht="12.5" x14ac:dyDescent="0.25"/>
    <row r="972368" customFormat="1" ht="12.5" x14ac:dyDescent="0.25"/>
    <row r="972369" customFormat="1" ht="12.5" x14ac:dyDescent="0.25"/>
    <row r="972370" customFormat="1" ht="12.5" x14ac:dyDescent="0.25"/>
    <row r="972371" customFormat="1" ht="12.5" x14ac:dyDescent="0.25"/>
    <row r="972372" customFormat="1" ht="12.5" x14ac:dyDescent="0.25"/>
    <row r="972373" customFormat="1" ht="12.5" x14ac:dyDescent="0.25"/>
    <row r="972374" customFormat="1" ht="12.5" x14ac:dyDescent="0.25"/>
    <row r="972375" customFormat="1" ht="12.5" x14ac:dyDescent="0.25"/>
    <row r="972376" customFormat="1" ht="12.5" x14ac:dyDescent="0.25"/>
    <row r="972377" customFormat="1" ht="12.5" x14ac:dyDescent="0.25"/>
    <row r="972378" customFormat="1" ht="12.5" x14ac:dyDescent="0.25"/>
    <row r="972379" customFormat="1" ht="12.5" x14ac:dyDescent="0.25"/>
    <row r="972380" customFormat="1" ht="12.5" x14ac:dyDescent="0.25"/>
    <row r="972381" customFormat="1" ht="12.5" x14ac:dyDescent="0.25"/>
    <row r="972382" customFormat="1" ht="12.5" x14ac:dyDescent="0.25"/>
    <row r="972383" customFormat="1" ht="12.5" x14ac:dyDescent="0.25"/>
    <row r="972384" customFormat="1" ht="12.5" x14ac:dyDescent="0.25"/>
    <row r="972385" customFormat="1" ht="12.5" x14ac:dyDescent="0.25"/>
    <row r="972386" customFormat="1" ht="12.5" x14ac:dyDescent="0.25"/>
    <row r="972387" customFormat="1" ht="12.5" x14ac:dyDescent="0.25"/>
    <row r="972388" customFormat="1" ht="12.5" x14ac:dyDescent="0.25"/>
    <row r="972389" customFormat="1" ht="12.5" x14ac:dyDescent="0.25"/>
    <row r="972390" customFormat="1" ht="12.5" x14ac:dyDescent="0.25"/>
    <row r="972391" customFormat="1" ht="12.5" x14ac:dyDescent="0.25"/>
    <row r="972392" customFormat="1" ht="12.5" x14ac:dyDescent="0.25"/>
    <row r="972393" customFormat="1" ht="12.5" x14ac:dyDescent="0.25"/>
    <row r="972394" customFormat="1" ht="12.5" x14ac:dyDescent="0.25"/>
    <row r="972395" customFormat="1" ht="12.5" x14ac:dyDescent="0.25"/>
    <row r="972396" customFormat="1" ht="12.5" x14ac:dyDescent="0.25"/>
    <row r="972397" customFormat="1" ht="12.5" x14ac:dyDescent="0.25"/>
    <row r="972398" customFormat="1" ht="12.5" x14ac:dyDescent="0.25"/>
    <row r="972399" customFormat="1" ht="12.5" x14ac:dyDescent="0.25"/>
    <row r="972400" customFormat="1" ht="12.5" x14ac:dyDescent="0.25"/>
    <row r="972401" customFormat="1" ht="12.5" x14ac:dyDescent="0.25"/>
    <row r="972402" customFormat="1" ht="12.5" x14ac:dyDescent="0.25"/>
    <row r="972403" customFormat="1" ht="12.5" x14ac:dyDescent="0.25"/>
    <row r="972404" customFormat="1" ht="12.5" x14ac:dyDescent="0.25"/>
    <row r="972405" customFormat="1" ht="12.5" x14ac:dyDescent="0.25"/>
    <row r="972406" customFormat="1" ht="12.5" x14ac:dyDescent="0.25"/>
    <row r="972407" customFormat="1" ht="12.5" x14ac:dyDescent="0.25"/>
    <row r="972408" customFormat="1" ht="12.5" x14ac:dyDescent="0.25"/>
    <row r="972409" customFormat="1" ht="12.5" x14ac:dyDescent="0.25"/>
    <row r="972410" customFormat="1" ht="12.5" x14ac:dyDescent="0.25"/>
    <row r="972411" customFormat="1" ht="12.5" x14ac:dyDescent="0.25"/>
    <row r="972412" customFormat="1" ht="12.5" x14ac:dyDescent="0.25"/>
    <row r="972413" customFormat="1" ht="12.5" x14ac:dyDescent="0.25"/>
    <row r="972414" customFormat="1" ht="12.5" x14ac:dyDescent="0.25"/>
    <row r="972415" customFormat="1" ht="12.5" x14ac:dyDescent="0.25"/>
    <row r="972416" customFormat="1" ht="12.5" x14ac:dyDescent="0.25"/>
    <row r="972417" customFormat="1" ht="12.5" x14ac:dyDescent="0.25"/>
    <row r="972418" customFormat="1" ht="12.5" x14ac:dyDescent="0.25"/>
    <row r="972419" customFormat="1" ht="12.5" x14ac:dyDescent="0.25"/>
    <row r="972420" customFormat="1" ht="12.5" x14ac:dyDescent="0.25"/>
    <row r="972421" customFormat="1" ht="12.5" x14ac:dyDescent="0.25"/>
    <row r="972422" customFormat="1" ht="12.5" x14ac:dyDescent="0.25"/>
    <row r="972423" customFormat="1" ht="12.5" x14ac:dyDescent="0.25"/>
    <row r="972424" customFormat="1" ht="12.5" x14ac:dyDescent="0.25"/>
    <row r="972425" customFormat="1" ht="12.5" x14ac:dyDescent="0.25"/>
    <row r="972426" customFormat="1" ht="12.5" x14ac:dyDescent="0.25"/>
    <row r="972427" customFormat="1" ht="12.5" x14ac:dyDescent="0.25"/>
    <row r="972428" customFormat="1" ht="12.5" x14ac:dyDescent="0.25"/>
    <row r="972429" customFormat="1" ht="12.5" x14ac:dyDescent="0.25"/>
    <row r="972430" customFormat="1" ht="12.5" x14ac:dyDescent="0.25"/>
    <row r="972431" customFormat="1" ht="12.5" x14ac:dyDescent="0.25"/>
    <row r="972432" customFormat="1" ht="12.5" x14ac:dyDescent="0.25"/>
    <row r="972433" customFormat="1" ht="12.5" x14ac:dyDescent="0.25"/>
    <row r="972434" customFormat="1" ht="12.5" x14ac:dyDescent="0.25"/>
    <row r="972435" customFormat="1" ht="12.5" x14ac:dyDescent="0.25"/>
    <row r="972436" customFormat="1" ht="12.5" x14ac:dyDescent="0.25"/>
    <row r="972437" customFormat="1" ht="12.5" x14ac:dyDescent="0.25"/>
    <row r="972438" customFormat="1" ht="12.5" x14ac:dyDescent="0.25"/>
    <row r="972439" customFormat="1" ht="12.5" x14ac:dyDescent="0.25"/>
    <row r="972440" customFormat="1" ht="12.5" x14ac:dyDescent="0.25"/>
    <row r="972441" customFormat="1" ht="12.5" x14ac:dyDescent="0.25"/>
    <row r="972442" customFormat="1" ht="12.5" x14ac:dyDescent="0.25"/>
    <row r="972443" customFormat="1" ht="12.5" x14ac:dyDescent="0.25"/>
    <row r="972444" customFormat="1" ht="12.5" x14ac:dyDescent="0.25"/>
    <row r="972445" customFormat="1" ht="12.5" x14ac:dyDescent="0.25"/>
    <row r="972446" customFormat="1" ht="12.5" x14ac:dyDescent="0.25"/>
    <row r="972447" customFormat="1" ht="12.5" x14ac:dyDescent="0.25"/>
    <row r="972448" customFormat="1" ht="12.5" x14ac:dyDescent="0.25"/>
    <row r="972449" customFormat="1" ht="12.5" x14ac:dyDescent="0.25"/>
    <row r="972450" customFormat="1" ht="12.5" x14ac:dyDescent="0.25"/>
    <row r="972451" customFormat="1" ht="12.5" x14ac:dyDescent="0.25"/>
    <row r="972452" customFormat="1" ht="12.5" x14ac:dyDescent="0.25"/>
    <row r="972453" customFormat="1" ht="12.5" x14ac:dyDescent="0.25"/>
    <row r="972454" customFormat="1" ht="12.5" x14ac:dyDescent="0.25"/>
    <row r="972455" customFormat="1" ht="12.5" x14ac:dyDescent="0.25"/>
    <row r="972456" customFormat="1" ht="12.5" x14ac:dyDescent="0.25"/>
    <row r="972457" customFormat="1" ht="12.5" x14ac:dyDescent="0.25"/>
    <row r="972458" customFormat="1" ht="12.5" x14ac:dyDescent="0.25"/>
    <row r="972459" customFormat="1" ht="12.5" x14ac:dyDescent="0.25"/>
    <row r="972460" customFormat="1" ht="12.5" x14ac:dyDescent="0.25"/>
    <row r="972461" customFormat="1" ht="12.5" x14ac:dyDescent="0.25"/>
    <row r="972462" customFormat="1" ht="12.5" x14ac:dyDescent="0.25"/>
    <row r="972463" customFormat="1" ht="12.5" x14ac:dyDescent="0.25"/>
    <row r="972464" customFormat="1" ht="12.5" x14ac:dyDescent="0.25"/>
    <row r="972465" customFormat="1" ht="12.5" x14ac:dyDescent="0.25"/>
    <row r="972466" customFormat="1" ht="12.5" x14ac:dyDescent="0.25"/>
    <row r="972467" customFormat="1" ht="12.5" x14ac:dyDescent="0.25"/>
    <row r="972468" customFormat="1" ht="12.5" x14ac:dyDescent="0.25"/>
    <row r="972469" customFormat="1" ht="12.5" x14ac:dyDescent="0.25"/>
    <row r="972470" customFormat="1" ht="12.5" x14ac:dyDescent="0.25"/>
    <row r="972471" customFormat="1" ht="12.5" x14ac:dyDescent="0.25"/>
    <row r="972472" customFormat="1" ht="12.5" x14ac:dyDescent="0.25"/>
    <row r="972473" customFormat="1" ht="12.5" x14ac:dyDescent="0.25"/>
    <row r="972474" customFormat="1" ht="12.5" x14ac:dyDescent="0.25"/>
    <row r="972475" customFormat="1" ht="12.5" x14ac:dyDescent="0.25"/>
    <row r="972476" customFormat="1" ht="12.5" x14ac:dyDescent="0.25"/>
    <row r="972477" customFormat="1" ht="12.5" x14ac:dyDescent="0.25"/>
    <row r="972478" customFormat="1" ht="12.5" x14ac:dyDescent="0.25"/>
    <row r="972479" customFormat="1" ht="12.5" x14ac:dyDescent="0.25"/>
    <row r="972480" customFormat="1" ht="12.5" x14ac:dyDescent="0.25"/>
    <row r="972481" customFormat="1" ht="12.5" x14ac:dyDescent="0.25"/>
    <row r="972482" customFormat="1" ht="12.5" x14ac:dyDescent="0.25"/>
    <row r="972483" customFormat="1" ht="12.5" x14ac:dyDescent="0.25"/>
    <row r="972484" customFormat="1" ht="12.5" x14ac:dyDescent="0.25"/>
    <row r="972485" customFormat="1" ht="12.5" x14ac:dyDescent="0.25"/>
    <row r="972486" customFormat="1" ht="12.5" x14ac:dyDescent="0.25"/>
    <row r="972487" customFormat="1" ht="12.5" x14ac:dyDescent="0.25"/>
    <row r="972488" customFormat="1" ht="12.5" x14ac:dyDescent="0.25"/>
    <row r="972489" customFormat="1" ht="12.5" x14ac:dyDescent="0.25"/>
    <row r="972490" customFormat="1" ht="12.5" x14ac:dyDescent="0.25"/>
    <row r="972491" customFormat="1" ht="12.5" x14ac:dyDescent="0.25"/>
    <row r="972492" customFormat="1" ht="12.5" x14ac:dyDescent="0.25"/>
    <row r="972493" customFormat="1" ht="12.5" x14ac:dyDescent="0.25"/>
    <row r="972494" customFormat="1" ht="12.5" x14ac:dyDescent="0.25"/>
    <row r="972495" customFormat="1" ht="12.5" x14ac:dyDescent="0.25"/>
    <row r="972496" customFormat="1" ht="12.5" x14ac:dyDescent="0.25"/>
    <row r="972497" customFormat="1" ht="12.5" x14ac:dyDescent="0.25"/>
    <row r="972498" customFormat="1" ht="12.5" x14ac:dyDescent="0.25"/>
    <row r="972499" customFormat="1" ht="12.5" x14ac:dyDescent="0.25"/>
    <row r="972500" customFormat="1" ht="12.5" x14ac:dyDescent="0.25"/>
    <row r="972501" customFormat="1" ht="12.5" x14ac:dyDescent="0.25"/>
    <row r="972502" customFormat="1" ht="12.5" x14ac:dyDescent="0.25"/>
    <row r="972503" customFormat="1" ht="12.5" x14ac:dyDescent="0.25"/>
    <row r="972504" customFormat="1" ht="12.5" x14ac:dyDescent="0.25"/>
    <row r="972505" customFormat="1" ht="12.5" x14ac:dyDescent="0.25"/>
    <row r="972506" customFormat="1" ht="12.5" x14ac:dyDescent="0.25"/>
    <row r="972507" customFormat="1" ht="12.5" x14ac:dyDescent="0.25"/>
    <row r="972508" customFormat="1" ht="12.5" x14ac:dyDescent="0.25"/>
    <row r="972509" customFormat="1" ht="12.5" x14ac:dyDescent="0.25"/>
    <row r="972510" customFormat="1" ht="12.5" x14ac:dyDescent="0.25"/>
    <row r="972511" customFormat="1" ht="12.5" x14ac:dyDescent="0.25"/>
    <row r="972512" customFormat="1" ht="12.5" x14ac:dyDescent="0.25"/>
    <row r="972513" customFormat="1" ht="12.5" x14ac:dyDescent="0.25"/>
    <row r="972514" customFormat="1" ht="12.5" x14ac:dyDescent="0.25"/>
    <row r="972515" customFormat="1" ht="12.5" x14ac:dyDescent="0.25"/>
    <row r="972516" customFormat="1" ht="12.5" x14ac:dyDescent="0.25"/>
    <row r="972517" customFormat="1" ht="12.5" x14ac:dyDescent="0.25"/>
    <row r="972518" customFormat="1" ht="12.5" x14ac:dyDescent="0.25"/>
    <row r="972519" customFormat="1" ht="12.5" x14ac:dyDescent="0.25"/>
    <row r="972520" customFormat="1" ht="12.5" x14ac:dyDescent="0.25"/>
    <row r="972521" customFormat="1" ht="12.5" x14ac:dyDescent="0.25"/>
    <row r="972522" customFormat="1" ht="12.5" x14ac:dyDescent="0.25"/>
    <row r="972523" customFormat="1" ht="12.5" x14ac:dyDescent="0.25"/>
    <row r="972524" customFormat="1" ht="12.5" x14ac:dyDescent="0.25"/>
    <row r="972525" customFormat="1" ht="12.5" x14ac:dyDescent="0.25"/>
    <row r="972526" customFormat="1" ht="12.5" x14ac:dyDescent="0.25"/>
    <row r="972527" customFormat="1" ht="12.5" x14ac:dyDescent="0.25"/>
    <row r="972528" customFormat="1" ht="12.5" x14ac:dyDescent="0.25"/>
    <row r="972529" customFormat="1" ht="12.5" x14ac:dyDescent="0.25"/>
    <row r="972530" customFormat="1" ht="12.5" x14ac:dyDescent="0.25"/>
    <row r="972531" customFormat="1" ht="12.5" x14ac:dyDescent="0.25"/>
    <row r="972532" customFormat="1" ht="12.5" x14ac:dyDescent="0.25"/>
    <row r="972533" customFormat="1" ht="12.5" x14ac:dyDescent="0.25"/>
    <row r="972534" customFormat="1" ht="12.5" x14ac:dyDescent="0.25"/>
    <row r="972535" customFormat="1" ht="12.5" x14ac:dyDescent="0.25"/>
    <row r="972536" customFormat="1" ht="12.5" x14ac:dyDescent="0.25"/>
    <row r="972537" customFormat="1" ht="12.5" x14ac:dyDescent="0.25"/>
    <row r="972538" customFormat="1" ht="12.5" x14ac:dyDescent="0.25"/>
    <row r="972539" customFormat="1" ht="12.5" x14ac:dyDescent="0.25"/>
    <row r="972540" customFormat="1" ht="12.5" x14ac:dyDescent="0.25"/>
    <row r="972541" customFormat="1" ht="12.5" x14ac:dyDescent="0.25"/>
    <row r="972542" customFormat="1" ht="12.5" x14ac:dyDescent="0.25"/>
    <row r="972543" customFormat="1" ht="12.5" x14ac:dyDescent="0.25"/>
    <row r="972544" customFormat="1" ht="12.5" x14ac:dyDescent="0.25"/>
    <row r="972545" customFormat="1" ht="12.5" x14ac:dyDescent="0.25"/>
    <row r="972546" customFormat="1" ht="12.5" x14ac:dyDescent="0.25"/>
    <row r="972547" customFormat="1" ht="12.5" x14ac:dyDescent="0.25"/>
    <row r="972548" customFormat="1" ht="12.5" x14ac:dyDescent="0.25"/>
    <row r="972549" customFormat="1" ht="12.5" x14ac:dyDescent="0.25"/>
    <row r="972550" customFormat="1" ht="12.5" x14ac:dyDescent="0.25"/>
    <row r="972551" customFormat="1" ht="12.5" x14ac:dyDescent="0.25"/>
    <row r="972552" customFormat="1" ht="12.5" x14ac:dyDescent="0.25"/>
    <row r="972553" customFormat="1" ht="12.5" x14ac:dyDescent="0.25"/>
    <row r="972554" customFormat="1" ht="12.5" x14ac:dyDescent="0.25"/>
    <row r="972555" customFormat="1" ht="12.5" x14ac:dyDescent="0.25"/>
    <row r="972556" customFormat="1" ht="12.5" x14ac:dyDescent="0.25"/>
    <row r="972557" customFormat="1" ht="12.5" x14ac:dyDescent="0.25"/>
    <row r="972558" customFormat="1" ht="12.5" x14ac:dyDescent="0.25"/>
    <row r="972559" customFormat="1" ht="12.5" x14ac:dyDescent="0.25"/>
    <row r="972560" customFormat="1" ht="12.5" x14ac:dyDescent="0.25"/>
    <row r="972561" customFormat="1" ht="12.5" x14ac:dyDescent="0.25"/>
    <row r="972562" customFormat="1" ht="12.5" x14ac:dyDescent="0.25"/>
    <row r="972563" customFormat="1" ht="12.5" x14ac:dyDescent="0.25"/>
    <row r="972564" customFormat="1" ht="12.5" x14ac:dyDescent="0.25"/>
    <row r="972565" customFormat="1" ht="12.5" x14ac:dyDescent="0.25"/>
    <row r="972566" customFormat="1" ht="12.5" x14ac:dyDescent="0.25"/>
    <row r="972567" customFormat="1" ht="12.5" x14ac:dyDescent="0.25"/>
    <row r="972568" customFormat="1" ht="12.5" x14ac:dyDescent="0.25"/>
    <row r="972569" customFormat="1" ht="12.5" x14ac:dyDescent="0.25"/>
    <row r="972570" customFormat="1" ht="12.5" x14ac:dyDescent="0.25"/>
    <row r="972571" customFormat="1" ht="12.5" x14ac:dyDescent="0.25"/>
    <row r="972572" customFormat="1" ht="12.5" x14ac:dyDescent="0.25"/>
    <row r="972573" customFormat="1" ht="12.5" x14ac:dyDescent="0.25"/>
    <row r="972574" customFormat="1" ht="12.5" x14ac:dyDescent="0.25"/>
    <row r="972575" customFormat="1" ht="12.5" x14ac:dyDescent="0.25"/>
    <row r="972576" customFormat="1" ht="12.5" x14ac:dyDescent="0.25"/>
    <row r="972577" customFormat="1" ht="12.5" x14ac:dyDescent="0.25"/>
    <row r="972578" customFormat="1" ht="12.5" x14ac:dyDescent="0.25"/>
    <row r="972579" customFormat="1" ht="12.5" x14ac:dyDescent="0.25"/>
    <row r="972580" customFormat="1" ht="12.5" x14ac:dyDescent="0.25"/>
    <row r="972581" customFormat="1" ht="12.5" x14ac:dyDescent="0.25"/>
    <row r="972582" customFormat="1" ht="12.5" x14ac:dyDescent="0.25"/>
    <row r="972583" customFormat="1" ht="12.5" x14ac:dyDescent="0.25"/>
    <row r="972584" customFormat="1" ht="12.5" x14ac:dyDescent="0.25"/>
    <row r="972585" customFormat="1" ht="12.5" x14ac:dyDescent="0.25"/>
    <row r="972586" customFormat="1" ht="12.5" x14ac:dyDescent="0.25"/>
    <row r="972587" customFormat="1" ht="12.5" x14ac:dyDescent="0.25"/>
    <row r="972588" customFormat="1" ht="12.5" x14ac:dyDescent="0.25"/>
    <row r="972589" customFormat="1" ht="12.5" x14ac:dyDescent="0.25"/>
    <row r="972590" customFormat="1" ht="12.5" x14ac:dyDescent="0.25"/>
    <row r="972591" customFormat="1" ht="12.5" x14ac:dyDescent="0.25"/>
    <row r="972592" customFormat="1" ht="12.5" x14ac:dyDescent="0.25"/>
    <row r="972593" customFormat="1" ht="12.5" x14ac:dyDescent="0.25"/>
    <row r="972594" customFormat="1" ht="12.5" x14ac:dyDescent="0.25"/>
    <row r="972595" customFormat="1" ht="12.5" x14ac:dyDescent="0.25"/>
    <row r="972596" customFormat="1" ht="12.5" x14ac:dyDescent="0.25"/>
    <row r="972597" customFormat="1" ht="12.5" x14ac:dyDescent="0.25"/>
    <row r="972598" customFormat="1" ht="12.5" x14ac:dyDescent="0.25"/>
    <row r="972599" customFormat="1" ht="12.5" x14ac:dyDescent="0.25"/>
    <row r="972600" customFormat="1" ht="12.5" x14ac:dyDescent="0.25"/>
    <row r="972601" customFormat="1" ht="12.5" x14ac:dyDescent="0.25"/>
    <row r="972602" customFormat="1" ht="12.5" x14ac:dyDescent="0.25"/>
    <row r="972603" customFormat="1" ht="12.5" x14ac:dyDescent="0.25"/>
    <row r="972604" customFormat="1" ht="12.5" x14ac:dyDescent="0.25"/>
    <row r="972605" customFormat="1" ht="12.5" x14ac:dyDescent="0.25"/>
    <row r="972606" customFormat="1" ht="12.5" x14ac:dyDescent="0.25"/>
    <row r="972607" customFormat="1" ht="12.5" x14ac:dyDescent="0.25"/>
    <row r="972608" customFormat="1" ht="12.5" x14ac:dyDescent="0.25"/>
    <row r="972609" customFormat="1" ht="12.5" x14ac:dyDescent="0.25"/>
    <row r="972610" customFormat="1" ht="12.5" x14ac:dyDescent="0.25"/>
    <row r="972611" customFormat="1" ht="12.5" x14ac:dyDescent="0.25"/>
    <row r="972612" customFormat="1" ht="12.5" x14ac:dyDescent="0.25"/>
    <row r="972613" customFormat="1" ht="12.5" x14ac:dyDescent="0.25"/>
    <row r="972614" customFormat="1" ht="12.5" x14ac:dyDescent="0.25"/>
    <row r="972615" customFormat="1" ht="12.5" x14ac:dyDescent="0.25"/>
    <row r="972616" customFormat="1" ht="12.5" x14ac:dyDescent="0.25"/>
    <row r="972617" customFormat="1" ht="12.5" x14ac:dyDescent="0.25"/>
    <row r="972618" customFormat="1" ht="12.5" x14ac:dyDescent="0.25"/>
    <row r="972619" customFormat="1" ht="12.5" x14ac:dyDescent="0.25"/>
    <row r="972620" customFormat="1" ht="12.5" x14ac:dyDescent="0.25"/>
    <row r="972621" customFormat="1" ht="12.5" x14ac:dyDescent="0.25"/>
    <row r="972622" customFormat="1" ht="12.5" x14ac:dyDescent="0.25"/>
    <row r="972623" customFormat="1" ht="12.5" x14ac:dyDescent="0.25"/>
    <row r="972624" customFormat="1" ht="12.5" x14ac:dyDescent="0.25"/>
    <row r="972625" customFormat="1" ht="12.5" x14ac:dyDescent="0.25"/>
    <row r="972626" customFormat="1" ht="12.5" x14ac:dyDescent="0.25"/>
    <row r="972627" customFormat="1" ht="12.5" x14ac:dyDescent="0.25"/>
    <row r="972628" customFormat="1" ht="12.5" x14ac:dyDescent="0.25"/>
    <row r="972629" customFormat="1" ht="12.5" x14ac:dyDescent="0.25"/>
    <row r="972630" customFormat="1" ht="12.5" x14ac:dyDescent="0.25"/>
    <row r="972631" customFormat="1" ht="12.5" x14ac:dyDescent="0.25"/>
    <row r="972632" customFormat="1" ht="12.5" x14ac:dyDescent="0.25"/>
    <row r="972633" customFormat="1" ht="12.5" x14ac:dyDescent="0.25"/>
    <row r="972634" customFormat="1" ht="12.5" x14ac:dyDescent="0.25"/>
    <row r="972635" customFormat="1" ht="12.5" x14ac:dyDescent="0.25"/>
    <row r="972636" customFormat="1" ht="12.5" x14ac:dyDescent="0.25"/>
    <row r="972637" customFormat="1" ht="12.5" x14ac:dyDescent="0.25"/>
    <row r="972638" customFormat="1" ht="12.5" x14ac:dyDescent="0.25"/>
    <row r="972639" customFormat="1" ht="12.5" x14ac:dyDescent="0.25"/>
    <row r="972640" customFormat="1" ht="12.5" x14ac:dyDescent="0.25"/>
    <row r="972641" customFormat="1" ht="12.5" x14ac:dyDescent="0.25"/>
    <row r="972642" customFormat="1" ht="12.5" x14ac:dyDescent="0.25"/>
    <row r="972643" customFormat="1" ht="12.5" x14ac:dyDescent="0.25"/>
    <row r="972644" customFormat="1" ht="12.5" x14ac:dyDescent="0.25"/>
    <row r="972645" customFormat="1" ht="12.5" x14ac:dyDescent="0.25"/>
    <row r="972646" customFormat="1" ht="12.5" x14ac:dyDescent="0.25"/>
    <row r="972647" customFormat="1" ht="12.5" x14ac:dyDescent="0.25"/>
    <row r="972648" customFormat="1" ht="12.5" x14ac:dyDescent="0.25"/>
    <row r="972649" customFormat="1" ht="12.5" x14ac:dyDescent="0.25"/>
    <row r="972650" customFormat="1" ht="12.5" x14ac:dyDescent="0.25"/>
    <row r="972651" customFormat="1" ht="12.5" x14ac:dyDescent="0.25"/>
    <row r="972652" customFormat="1" ht="12.5" x14ac:dyDescent="0.25"/>
    <row r="972653" customFormat="1" ht="12.5" x14ac:dyDescent="0.25"/>
    <row r="972654" customFormat="1" ht="12.5" x14ac:dyDescent="0.25"/>
    <row r="972655" customFormat="1" ht="12.5" x14ac:dyDescent="0.25"/>
    <row r="972656" customFormat="1" ht="12.5" x14ac:dyDescent="0.25"/>
    <row r="972657" customFormat="1" ht="12.5" x14ac:dyDescent="0.25"/>
    <row r="972658" customFormat="1" ht="12.5" x14ac:dyDescent="0.25"/>
    <row r="972659" customFormat="1" ht="12.5" x14ac:dyDescent="0.25"/>
    <row r="972660" customFormat="1" ht="12.5" x14ac:dyDescent="0.25"/>
    <row r="972661" customFormat="1" ht="12.5" x14ac:dyDescent="0.25"/>
    <row r="972662" customFormat="1" ht="12.5" x14ac:dyDescent="0.25"/>
    <row r="972663" customFormat="1" ht="12.5" x14ac:dyDescent="0.25"/>
    <row r="972664" customFormat="1" ht="12.5" x14ac:dyDescent="0.25"/>
    <row r="972665" customFormat="1" ht="12.5" x14ac:dyDescent="0.25"/>
    <row r="972666" customFormat="1" ht="12.5" x14ac:dyDescent="0.25"/>
    <row r="972667" customFormat="1" ht="12.5" x14ac:dyDescent="0.25"/>
    <row r="972668" customFormat="1" ht="12.5" x14ac:dyDescent="0.25"/>
    <row r="972669" customFormat="1" ht="12.5" x14ac:dyDescent="0.25"/>
    <row r="972670" customFormat="1" ht="12.5" x14ac:dyDescent="0.25"/>
    <row r="972671" customFormat="1" ht="12.5" x14ac:dyDescent="0.25"/>
    <row r="972672" customFormat="1" ht="12.5" x14ac:dyDescent="0.25"/>
    <row r="972673" customFormat="1" ht="12.5" x14ac:dyDescent="0.25"/>
    <row r="972674" customFormat="1" ht="12.5" x14ac:dyDescent="0.25"/>
    <row r="972675" customFormat="1" ht="12.5" x14ac:dyDescent="0.25"/>
    <row r="972676" customFormat="1" ht="12.5" x14ac:dyDescent="0.25"/>
    <row r="972677" customFormat="1" ht="12.5" x14ac:dyDescent="0.25"/>
    <row r="972678" customFormat="1" ht="12.5" x14ac:dyDescent="0.25"/>
    <row r="972679" customFormat="1" ht="12.5" x14ac:dyDescent="0.25"/>
    <row r="972680" customFormat="1" ht="12.5" x14ac:dyDescent="0.25"/>
    <row r="972681" customFormat="1" ht="12.5" x14ac:dyDescent="0.25"/>
    <row r="972682" customFormat="1" ht="12.5" x14ac:dyDescent="0.25"/>
    <row r="972683" customFormat="1" ht="12.5" x14ac:dyDescent="0.25"/>
    <row r="972684" customFormat="1" ht="12.5" x14ac:dyDescent="0.25"/>
    <row r="972685" customFormat="1" ht="12.5" x14ac:dyDescent="0.25"/>
    <row r="972686" customFormat="1" ht="12.5" x14ac:dyDescent="0.25"/>
    <row r="972687" customFormat="1" ht="12.5" x14ac:dyDescent="0.25"/>
    <row r="972688" customFormat="1" ht="12.5" x14ac:dyDescent="0.25"/>
    <row r="972689" customFormat="1" ht="12.5" x14ac:dyDescent="0.25"/>
    <row r="972690" customFormat="1" ht="12.5" x14ac:dyDescent="0.25"/>
    <row r="972691" customFormat="1" ht="12.5" x14ac:dyDescent="0.25"/>
    <row r="972692" customFormat="1" ht="12.5" x14ac:dyDescent="0.25"/>
    <row r="972693" customFormat="1" ht="12.5" x14ac:dyDescent="0.25"/>
    <row r="972694" customFormat="1" ht="12.5" x14ac:dyDescent="0.25"/>
    <row r="972695" customFormat="1" ht="12.5" x14ac:dyDescent="0.25"/>
    <row r="972696" customFormat="1" ht="12.5" x14ac:dyDescent="0.25"/>
    <row r="972697" customFormat="1" ht="12.5" x14ac:dyDescent="0.25"/>
    <row r="972698" customFormat="1" ht="12.5" x14ac:dyDescent="0.25"/>
    <row r="972699" customFormat="1" ht="12.5" x14ac:dyDescent="0.25"/>
    <row r="972700" customFormat="1" ht="12.5" x14ac:dyDescent="0.25"/>
    <row r="972701" customFormat="1" ht="12.5" x14ac:dyDescent="0.25"/>
    <row r="972702" customFormat="1" ht="12.5" x14ac:dyDescent="0.25"/>
    <row r="972703" customFormat="1" ht="12.5" x14ac:dyDescent="0.25"/>
    <row r="972704" customFormat="1" ht="12.5" x14ac:dyDescent="0.25"/>
    <row r="972705" customFormat="1" ht="12.5" x14ac:dyDescent="0.25"/>
    <row r="972706" customFormat="1" ht="12.5" x14ac:dyDescent="0.25"/>
    <row r="972707" customFormat="1" ht="12.5" x14ac:dyDescent="0.25"/>
    <row r="972708" customFormat="1" ht="12.5" x14ac:dyDescent="0.25"/>
    <row r="972709" customFormat="1" ht="12.5" x14ac:dyDescent="0.25"/>
    <row r="972710" customFormat="1" ht="12.5" x14ac:dyDescent="0.25"/>
    <row r="972711" customFormat="1" ht="12.5" x14ac:dyDescent="0.25"/>
    <row r="972712" customFormat="1" ht="12.5" x14ac:dyDescent="0.25"/>
    <row r="972713" customFormat="1" ht="12.5" x14ac:dyDescent="0.25"/>
    <row r="972714" customFormat="1" ht="12.5" x14ac:dyDescent="0.25"/>
    <row r="972715" customFormat="1" ht="12.5" x14ac:dyDescent="0.25"/>
    <row r="972716" customFormat="1" ht="12.5" x14ac:dyDescent="0.25"/>
    <row r="972717" customFormat="1" ht="12.5" x14ac:dyDescent="0.25"/>
    <row r="972718" customFormat="1" ht="12.5" x14ac:dyDescent="0.25"/>
    <row r="972719" customFormat="1" ht="12.5" x14ac:dyDescent="0.25"/>
    <row r="972720" customFormat="1" ht="12.5" x14ac:dyDescent="0.25"/>
    <row r="972721" customFormat="1" ht="12.5" x14ac:dyDescent="0.25"/>
    <row r="972722" customFormat="1" ht="12.5" x14ac:dyDescent="0.25"/>
    <row r="972723" customFormat="1" ht="12.5" x14ac:dyDescent="0.25"/>
    <row r="972724" customFormat="1" ht="12.5" x14ac:dyDescent="0.25"/>
    <row r="972725" customFormat="1" ht="12.5" x14ac:dyDescent="0.25"/>
    <row r="972726" customFormat="1" ht="12.5" x14ac:dyDescent="0.25"/>
    <row r="972727" customFormat="1" ht="12.5" x14ac:dyDescent="0.25"/>
    <row r="972728" customFormat="1" ht="12.5" x14ac:dyDescent="0.25"/>
    <row r="972729" customFormat="1" ht="12.5" x14ac:dyDescent="0.25"/>
    <row r="972730" customFormat="1" ht="12.5" x14ac:dyDescent="0.25"/>
    <row r="972731" customFormat="1" ht="12.5" x14ac:dyDescent="0.25"/>
    <row r="972732" customFormat="1" ht="12.5" x14ac:dyDescent="0.25"/>
    <row r="972733" customFormat="1" ht="12.5" x14ac:dyDescent="0.25"/>
    <row r="972734" customFormat="1" ht="12.5" x14ac:dyDescent="0.25"/>
    <row r="972735" customFormat="1" ht="12.5" x14ac:dyDescent="0.25"/>
    <row r="972736" customFormat="1" ht="12.5" x14ac:dyDescent="0.25"/>
    <row r="972737" customFormat="1" ht="12.5" x14ac:dyDescent="0.25"/>
    <row r="972738" customFormat="1" ht="12.5" x14ac:dyDescent="0.25"/>
    <row r="972739" customFormat="1" ht="12.5" x14ac:dyDescent="0.25"/>
    <row r="972740" customFormat="1" ht="12.5" x14ac:dyDescent="0.25"/>
    <row r="972741" customFormat="1" ht="12.5" x14ac:dyDescent="0.25"/>
    <row r="972742" customFormat="1" ht="12.5" x14ac:dyDescent="0.25"/>
    <row r="972743" customFormat="1" ht="12.5" x14ac:dyDescent="0.25"/>
    <row r="972744" customFormat="1" ht="12.5" x14ac:dyDescent="0.25"/>
    <row r="972745" customFormat="1" ht="12.5" x14ac:dyDescent="0.25"/>
    <row r="972746" customFormat="1" ht="12.5" x14ac:dyDescent="0.25"/>
    <row r="972747" customFormat="1" ht="12.5" x14ac:dyDescent="0.25"/>
    <row r="972748" customFormat="1" ht="12.5" x14ac:dyDescent="0.25"/>
    <row r="972749" customFormat="1" ht="12.5" x14ac:dyDescent="0.25"/>
    <row r="972750" customFormat="1" ht="12.5" x14ac:dyDescent="0.25"/>
    <row r="972751" customFormat="1" ht="12.5" x14ac:dyDescent="0.25"/>
    <row r="972752" customFormat="1" ht="12.5" x14ac:dyDescent="0.25"/>
    <row r="972753" customFormat="1" ht="12.5" x14ac:dyDescent="0.25"/>
    <row r="972754" customFormat="1" ht="12.5" x14ac:dyDescent="0.25"/>
    <row r="972755" customFormat="1" ht="12.5" x14ac:dyDescent="0.25"/>
    <row r="972756" customFormat="1" ht="12.5" x14ac:dyDescent="0.25"/>
    <row r="972757" customFormat="1" ht="12.5" x14ac:dyDescent="0.25"/>
    <row r="972758" customFormat="1" ht="12.5" x14ac:dyDescent="0.25"/>
    <row r="972759" customFormat="1" ht="12.5" x14ac:dyDescent="0.25"/>
    <row r="972760" customFormat="1" ht="12.5" x14ac:dyDescent="0.25"/>
    <row r="972761" customFormat="1" ht="12.5" x14ac:dyDescent="0.25"/>
    <row r="972762" customFormat="1" ht="12.5" x14ac:dyDescent="0.25"/>
    <row r="972763" customFormat="1" ht="12.5" x14ac:dyDescent="0.25"/>
    <row r="972764" customFormat="1" ht="12.5" x14ac:dyDescent="0.25"/>
    <row r="972765" customFormat="1" ht="12.5" x14ac:dyDescent="0.25"/>
    <row r="972766" customFormat="1" ht="12.5" x14ac:dyDescent="0.25"/>
    <row r="972767" customFormat="1" ht="12.5" x14ac:dyDescent="0.25"/>
    <row r="972768" customFormat="1" ht="12.5" x14ac:dyDescent="0.25"/>
    <row r="972769" customFormat="1" ht="12.5" x14ac:dyDescent="0.25"/>
    <row r="972770" customFormat="1" ht="12.5" x14ac:dyDescent="0.25"/>
    <row r="972771" customFormat="1" ht="12.5" x14ac:dyDescent="0.25"/>
    <row r="972772" customFormat="1" ht="12.5" x14ac:dyDescent="0.25"/>
    <row r="972773" customFormat="1" ht="12.5" x14ac:dyDescent="0.25"/>
    <row r="972774" customFormat="1" ht="12.5" x14ac:dyDescent="0.25"/>
    <row r="972775" customFormat="1" ht="12.5" x14ac:dyDescent="0.25"/>
    <row r="972776" customFormat="1" ht="12.5" x14ac:dyDescent="0.25"/>
    <row r="972777" customFormat="1" ht="12.5" x14ac:dyDescent="0.25"/>
    <row r="972778" customFormat="1" ht="12.5" x14ac:dyDescent="0.25"/>
    <row r="972779" customFormat="1" ht="12.5" x14ac:dyDescent="0.25"/>
    <row r="972780" customFormat="1" ht="12.5" x14ac:dyDescent="0.25"/>
    <row r="972781" customFormat="1" ht="12.5" x14ac:dyDescent="0.25"/>
    <row r="972782" customFormat="1" ht="12.5" x14ac:dyDescent="0.25"/>
    <row r="972783" customFormat="1" ht="12.5" x14ac:dyDescent="0.25"/>
    <row r="972784" customFormat="1" ht="12.5" x14ac:dyDescent="0.25"/>
    <row r="972785" customFormat="1" ht="12.5" x14ac:dyDescent="0.25"/>
    <row r="972786" customFormat="1" ht="12.5" x14ac:dyDescent="0.25"/>
    <row r="972787" customFormat="1" ht="12.5" x14ac:dyDescent="0.25"/>
    <row r="972788" customFormat="1" ht="12.5" x14ac:dyDescent="0.25"/>
    <row r="972789" customFormat="1" ht="12.5" x14ac:dyDescent="0.25"/>
    <row r="972790" customFormat="1" ht="12.5" x14ac:dyDescent="0.25"/>
    <row r="972791" customFormat="1" ht="12.5" x14ac:dyDescent="0.25"/>
    <row r="972792" customFormat="1" ht="12.5" x14ac:dyDescent="0.25"/>
    <row r="972793" customFormat="1" ht="12.5" x14ac:dyDescent="0.25"/>
    <row r="972794" customFormat="1" ht="12.5" x14ac:dyDescent="0.25"/>
    <row r="972795" customFormat="1" ht="12.5" x14ac:dyDescent="0.25"/>
    <row r="972796" customFormat="1" ht="12.5" x14ac:dyDescent="0.25"/>
    <row r="972797" customFormat="1" ht="12.5" x14ac:dyDescent="0.25"/>
    <row r="972798" customFormat="1" ht="12.5" x14ac:dyDescent="0.25"/>
    <row r="972799" customFormat="1" ht="12.5" x14ac:dyDescent="0.25"/>
    <row r="972800" customFormat="1" ht="12.5" x14ac:dyDescent="0.25"/>
    <row r="972801" customFormat="1" ht="12.5" x14ac:dyDescent="0.25"/>
    <row r="972802" customFormat="1" ht="12.5" x14ac:dyDescent="0.25"/>
    <row r="972803" customFormat="1" ht="12.5" x14ac:dyDescent="0.25"/>
    <row r="972804" customFormat="1" ht="12.5" x14ac:dyDescent="0.25"/>
    <row r="972805" customFormat="1" ht="12.5" x14ac:dyDescent="0.25"/>
    <row r="972806" customFormat="1" ht="12.5" x14ac:dyDescent="0.25"/>
    <row r="972807" customFormat="1" ht="12.5" x14ac:dyDescent="0.25"/>
    <row r="972808" customFormat="1" ht="12.5" x14ac:dyDescent="0.25"/>
    <row r="972809" customFormat="1" ht="12.5" x14ac:dyDescent="0.25"/>
    <row r="972810" customFormat="1" ht="12.5" x14ac:dyDescent="0.25"/>
    <row r="972811" customFormat="1" ht="12.5" x14ac:dyDescent="0.25"/>
    <row r="972812" customFormat="1" ht="12.5" x14ac:dyDescent="0.25"/>
    <row r="972813" customFormat="1" ht="12.5" x14ac:dyDescent="0.25"/>
    <row r="972814" customFormat="1" ht="12.5" x14ac:dyDescent="0.25"/>
    <row r="972815" customFormat="1" ht="12.5" x14ac:dyDescent="0.25"/>
    <row r="972816" customFormat="1" ht="12.5" x14ac:dyDescent="0.25"/>
    <row r="972817" customFormat="1" ht="12.5" x14ac:dyDescent="0.25"/>
    <row r="972818" customFormat="1" ht="12.5" x14ac:dyDescent="0.25"/>
    <row r="972819" customFormat="1" ht="12.5" x14ac:dyDescent="0.25"/>
    <row r="972820" customFormat="1" ht="12.5" x14ac:dyDescent="0.25"/>
    <row r="972821" customFormat="1" ht="12.5" x14ac:dyDescent="0.25"/>
    <row r="972822" customFormat="1" ht="12.5" x14ac:dyDescent="0.25"/>
    <row r="972823" customFormat="1" ht="12.5" x14ac:dyDescent="0.25"/>
    <row r="972824" customFormat="1" ht="12.5" x14ac:dyDescent="0.25"/>
    <row r="972825" customFormat="1" ht="12.5" x14ac:dyDescent="0.25"/>
    <row r="972826" customFormat="1" ht="12.5" x14ac:dyDescent="0.25"/>
    <row r="972827" customFormat="1" ht="12.5" x14ac:dyDescent="0.25"/>
    <row r="972828" customFormat="1" ht="12.5" x14ac:dyDescent="0.25"/>
    <row r="972829" customFormat="1" ht="12.5" x14ac:dyDescent="0.25"/>
    <row r="972830" customFormat="1" ht="12.5" x14ac:dyDescent="0.25"/>
    <row r="972831" customFormat="1" ht="12.5" x14ac:dyDescent="0.25"/>
    <row r="972832" customFormat="1" ht="12.5" x14ac:dyDescent="0.25"/>
    <row r="972833" customFormat="1" ht="12.5" x14ac:dyDescent="0.25"/>
    <row r="972834" customFormat="1" ht="12.5" x14ac:dyDescent="0.25"/>
    <row r="972835" customFormat="1" ht="12.5" x14ac:dyDescent="0.25"/>
    <row r="972836" customFormat="1" ht="12.5" x14ac:dyDescent="0.25"/>
    <row r="972837" customFormat="1" ht="12.5" x14ac:dyDescent="0.25"/>
    <row r="972838" customFormat="1" ht="12.5" x14ac:dyDescent="0.25"/>
    <row r="972839" customFormat="1" ht="12.5" x14ac:dyDescent="0.25"/>
    <row r="972840" customFormat="1" ht="12.5" x14ac:dyDescent="0.25"/>
    <row r="972841" customFormat="1" ht="12.5" x14ac:dyDescent="0.25"/>
    <row r="972842" customFormat="1" ht="12.5" x14ac:dyDescent="0.25"/>
    <row r="972843" customFormat="1" ht="12.5" x14ac:dyDescent="0.25"/>
    <row r="972844" customFormat="1" ht="12.5" x14ac:dyDescent="0.25"/>
    <row r="972845" customFormat="1" ht="12.5" x14ac:dyDescent="0.25"/>
    <row r="972846" customFormat="1" ht="12.5" x14ac:dyDescent="0.25"/>
    <row r="972847" customFormat="1" ht="12.5" x14ac:dyDescent="0.25"/>
    <row r="972848" customFormat="1" ht="12.5" x14ac:dyDescent="0.25"/>
    <row r="972849" customFormat="1" ht="12.5" x14ac:dyDescent="0.25"/>
    <row r="972850" customFormat="1" ht="12.5" x14ac:dyDescent="0.25"/>
    <row r="972851" customFormat="1" ht="12.5" x14ac:dyDescent="0.25"/>
    <row r="972852" customFormat="1" ht="12.5" x14ac:dyDescent="0.25"/>
    <row r="972853" customFormat="1" ht="12.5" x14ac:dyDescent="0.25"/>
    <row r="972854" customFormat="1" ht="12.5" x14ac:dyDescent="0.25"/>
    <row r="972855" customFormat="1" ht="12.5" x14ac:dyDescent="0.25"/>
    <row r="972856" customFormat="1" ht="12.5" x14ac:dyDescent="0.25"/>
    <row r="972857" customFormat="1" ht="12.5" x14ac:dyDescent="0.25"/>
    <row r="972858" customFormat="1" ht="12.5" x14ac:dyDescent="0.25"/>
    <row r="972859" customFormat="1" ht="12.5" x14ac:dyDescent="0.25"/>
    <row r="972860" customFormat="1" ht="12.5" x14ac:dyDescent="0.25"/>
    <row r="972861" customFormat="1" ht="12.5" x14ac:dyDescent="0.25"/>
    <row r="972862" customFormat="1" ht="12.5" x14ac:dyDescent="0.25"/>
    <row r="972863" customFormat="1" ht="12.5" x14ac:dyDescent="0.25"/>
    <row r="972864" customFormat="1" ht="12.5" x14ac:dyDescent="0.25"/>
    <row r="972865" customFormat="1" ht="12.5" x14ac:dyDescent="0.25"/>
    <row r="972866" customFormat="1" ht="12.5" x14ac:dyDescent="0.25"/>
    <row r="972867" customFormat="1" ht="12.5" x14ac:dyDescent="0.25"/>
    <row r="972868" customFormat="1" ht="12.5" x14ac:dyDescent="0.25"/>
    <row r="972869" customFormat="1" ht="12.5" x14ac:dyDescent="0.25"/>
    <row r="972870" customFormat="1" ht="12.5" x14ac:dyDescent="0.25"/>
    <row r="972871" customFormat="1" ht="12.5" x14ac:dyDescent="0.25"/>
    <row r="972872" customFormat="1" ht="12.5" x14ac:dyDescent="0.25"/>
    <row r="972873" customFormat="1" ht="12.5" x14ac:dyDescent="0.25"/>
    <row r="972874" customFormat="1" ht="12.5" x14ac:dyDescent="0.25"/>
    <row r="972875" customFormat="1" ht="12.5" x14ac:dyDescent="0.25"/>
    <row r="972876" customFormat="1" ht="12.5" x14ac:dyDescent="0.25"/>
    <row r="972877" customFormat="1" ht="12.5" x14ac:dyDescent="0.25"/>
    <row r="972878" customFormat="1" ht="12.5" x14ac:dyDescent="0.25"/>
    <row r="972879" customFormat="1" ht="12.5" x14ac:dyDescent="0.25"/>
    <row r="972880" customFormat="1" ht="12.5" x14ac:dyDescent="0.25"/>
    <row r="972881" customFormat="1" ht="12.5" x14ac:dyDescent="0.25"/>
    <row r="972882" customFormat="1" ht="12.5" x14ac:dyDescent="0.25"/>
    <row r="972883" customFormat="1" ht="12.5" x14ac:dyDescent="0.25"/>
    <row r="972884" customFormat="1" ht="12.5" x14ac:dyDescent="0.25"/>
    <row r="972885" customFormat="1" ht="12.5" x14ac:dyDescent="0.25"/>
    <row r="972886" customFormat="1" ht="12.5" x14ac:dyDescent="0.25"/>
    <row r="972887" customFormat="1" ht="12.5" x14ac:dyDescent="0.25"/>
    <row r="972888" customFormat="1" ht="12.5" x14ac:dyDescent="0.25"/>
    <row r="972889" customFormat="1" ht="12.5" x14ac:dyDescent="0.25"/>
    <row r="972890" customFormat="1" ht="12.5" x14ac:dyDescent="0.25"/>
    <row r="972891" customFormat="1" ht="12.5" x14ac:dyDescent="0.25"/>
    <row r="972892" customFormat="1" ht="12.5" x14ac:dyDescent="0.25"/>
    <row r="972893" customFormat="1" ht="12.5" x14ac:dyDescent="0.25"/>
    <row r="972894" customFormat="1" ht="12.5" x14ac:dyDescent="0.25"/>
    <row r="972895" customFormat="1" ht="12.5" x14ac:dyDescent="0.25"/>
    <row r="972896" customFormat="1" ht="12.5" x14ac:dyDescent="0.25"/>
    <row r="972897" customFormat="1" ht="12.5" x14ac:dyDescent="0.25"/>
    <row r="972898" customFormat="1" ht="12.5" x14ac:dyDescent="0.25"/>
    <row r="972899" customFormat="1" ht="12.5" x14ac:dyDescent="0.25"/>
    <row r="972900" customFormat="1" ht="12.5" x14ac:dyDescent="0.25"/>
    <row r="972901" customFormat="1" ht="12.5" x14ac:dyDescent="0.25"/>
    <row r="972902" customFormat="1" ht="12.5" x14ac:dyDescent="0.25"/>
    <row r="972903" customFormat="1" ht="12.5" x14ac:dyDescent="0.25"/>
    <row r="972904" customFormat="1" ht="12.5" x14ac:dyDescent="0.25"/>
    <row r="972905" customFormat="1" ht="12.5" x14ac:dyDescent="0.25"/>
    <row r="972906" customFormat="1" ht="12.5" x14ac:dyDescent="0.25"/>
    <row r="972907" customFormat="1" ht="12.5" x14ac:dyDescent="0.25"/>
    <row r="972908" customFormat="1" ht="12.5" x14ac:dyDescent="0.25"/>
    <row r="972909" customFormat="1" ht="12.5" x14ac:dyDescent="0.25"/>
    <row r="972910" customFormat="1" ht="12.5" x14ac:dyDescent="0.25"/>
    <row r="972911" customFormat="1" ht="12.5" x14ac:dyDescent="0.25"/>
    <row r="972912" customFormat="1" ht="12.5" x14ac:dyDescent="0.25"/>
    <row r="972913" customFormat="1" ht="12.5" x14ac:dyDescent="0.25"/>
    <row r="972914" customFormat="1" ht="12.5" x14ac:dyDescent="0.25"/>
    <row r="972915" customFormat="1" ht="12.5" x14ac:dyDescent="0.25"/>
    <row r="972916" customFormat="1" ht="12.5" x14ac:dyDescent="0.25"/>
    <row r="972917" customFormat="1" ht="12.5" x14ac:dyDescent="0.25"/>
    <row r="972918" customFormat="1" ht="12.5" x14ac:dyDescent="0.25"/>
    <row r="972919" customFormat="1" ht="12.5" x14ac:dyDescent="0.25"/>
    <row r="972920" customFormat="1" ht="12.5" x14ac:dyDescent="0.25"/>
    <row r="972921" customFormat="1" ht="12.5" x14ac:dyDescent="0.25"/>
    <row r="972922" customFormat="1" ht="12.5" x14ac:dyDescent="0.25"/>
    <row r="972923" customFormat="1" ht="12.5" x14ac:dyDescent="0.25"/>
    <row r="972924" customFormat="1" ht="12.5" x14ac:dyDescent="0.25"/>
    <row r="972925" customFormat="1" ht="12.5" x14ac:dyDescent="0.25"/>
    <row r="972926" customFormat="1" ht="12.5" x14ac:dyDescent="0.25"/>
    <row r="972927" customFormat="1" ht="12.5" x14ac:dyDescent="0.25"/>
    <row r="972928" customFormat="1" ht="12.5" x14ac:dyDescent="0.25"/>
    <row r="972929" customFormat="1" ht="12.5" x14ac:dyDescent="0.25"/>
    <row r="972930" customFormat="1" ht="12.5" x14ac:dyDescent="0.25"/>
    <row r="972931" customFormat="1" ht="12.5" x14ac:dyDescent="0.25"/>
    <row r="972932" customFormat="1" ht="12.5" x14ac:dyDescent="0.25"/>
    <row r="972933" customFormat="1" ht="12.5" x14ac:dyDescent="0.25"/>
    <row r="972934" customFormat="1" ht="12.5" x14ac:dyDescent="0.25"/>
    <row r="972935" customFormat="1" ht="12.5" x14ac:dyDescent="0.25"/>
    <row r="972936" customFormat="1" ht="12.5" x14ac:dyDescent="0.25"/>
    <row r="972937" customFormat="1" ht="12.5" x14ac:dyDescent="0.25"/>
    <row r="972938" customFormat="1" ht="12.5" x14ac:dyDescent="0.25"/>
    <row r="972939" customFormat="1" ht="12.5" x14ac:dyDescent="0.25"/>
    <row r="972940" customFormat="1" ht="12.5" x14ac:dyDescent="0.25"/>
    <row r="972941" customFormat="1" ht="12.5" x14ac:dyDescent="0.25"/>
    <row r="972942" customFormat="1" ht="12.5" x14ac:dyDescent="0.25"/>
    <row r="972943" customFormat="1" ht="12.5" x14ac:dyDescent="0.25"/>
    <row r="972944" customFormat="1" ht="12.5" x14ac:dyDescent="0.25"/>
    <row r="972945" customFormat="1" ht="12.5" x14ac:dyDescent="0.25"/>
    <row r="972946" customFormat="1" ht="12.5" x14ac:dyDescent="0.25"/>
    <row r="972947" customFormat="1" ht="12.5" x14ac:dyDescent="0.25"/>
    <row r="972948" customFormat="1" ht="12.5" x14ac:dyDescent="0.25"/>
    <row r="972949" customFormat="1" ht="12.5" x14ac:dyDescent="0.25"/>
    <row r="972950" customFormat="1" ht="12.5" x14ac:dyDescent="0.25"/>
    <row r="972951" customFormat="1" ht="12.5" x14ac:dyDescent="0.25"/>
    <row r="972952" customFormat="1" ht="12.5" x14ac:dyDescent="0.25"/>
    <row r="972953" customFormat="1" ht="12.5" x14ac:dyDescent="0.25"/>
    <row r="972954" customFormat="1" ht="12.5" x14ac:dyDescent="0.25"/>
    <row r="972955" customFormat="1" ht="12.5" x14ac:dyDescent="0.25"/>
    <row r="972956" customFormat="1" ht="12.5" x14ac:dyDescent="0.25"/>
    <row r="972957" customFormat="1" ht="12.5" x14ac:dyDescent="0.25"/>
    <row r="972958" customFormat="1" ht="12.5" x14ac:dyDescent="0.25"/>
    <row r="972959" customFormat="1" ht="12.5" x14ac:dyDescent="0.25"/>
    <row r="972960" customFormat="1" ht="12.5" x14ac:dyDescent="0.25"/>
    <row r="972961" customFormat="1" ht="12.5" x14ac:dyDescent="0.25"/>
    <row r="972962" customFormat="1" ht="12.5" x14ac:dyDescent="0.25"/>
    <row r="972963" customFormat="1" ht="12.5" x14ac:dyDescent="0.25"/>
    <row r="972964" customFormat="1" ht="12.5" x14ac:dyDescent="0.25"/>
    <row r="972965" customFormat="1" ht="12.5" x14ac:dyDescent="0.25"/>
    <row r="972966" customFormat="1" ht="12.5" x14ac:dyDescent="0.25"/>
    <row r="972967" customFormat="1" ht="12.5" x14ac:dyDescent="0.25"/>
    <row r="972968" customFormat="1" ht="12.5" x14ac:dyDescent="0.25"/>
    <row r="972969" customFormat="1" ht="12.5" x14ac:dyDescent="0.25"/>
    <row r="972970" customFormat="1" ht="12.5" x14ac:dyDescent="0.25"/>
    <row r="972971" customFormat="1" ht="12.5" x14ac:dyDescent="0.25"/>
    <row r="972972" customFormat="1" ht="12.5" x14ac:dyDescent="0.25"/>
    <row r="972973" customFormat="1" ht="12.5" x14ac:dyDescent="0.25"/>
    <row r="972974" customFormat="1" ht="12.5" x14ac:dyDescent="0.25"/>
    <row r="972975" customFormat="1" ht="12.5" x14ac:dyDescent="0.25"/>
    <row r="972976" customFormat="1" ht="12.5" x14ac:dyDescent="0.25"/>
    <row r="972977" customFormat="1" ht="12.5" x14ac:dyDescent="0.25"/>
    <row r="972978" customFormat="1" ht="12.5" x14ac:dyDescent="0.25"/>
    <row r="972979" customFormat="1" ht="12.5" x14ac:dyDescent="0.25"/>
    <row r="972980" customFormat="1" ht="12.5" x14ac:dyDescent="0.25"/>
    <row r="972981" customFormat="1" ht="12.5" x14ac:dyDescent="0.25"/>
    <row r="972982" customFormat="1" ht="12.5" x14ac:dyDescent="0.25"/>
    <row r="972983" customFormat="1" ht="12.5" x14ac:dyDescent="0.25"/>
    <row r="972984" customFormat="1" ht="12.5" x14ac:dyDescent="0.25"/>
    <row r="972985" customFormat="1" ht="12.5" x14ac:dyDescent="0.25"/>
    <row r="972986" customFormat="1" ht="12.5" x14ac:dyDescent="0.25"/>
    <row r="972987" customFormat="1" ht="12.5" x14ac:dyDescent="0.25"/>
    <row r="972988" customFormat="1" ht="12.5" x14ac:dyDescent="0.25"/>
    <row r="972989" customFormat="1" ht="12.5" x14ac:dyDescent="0.25"/>
    <row r="972990" customFormat="1" ht="12.5" x14ac:dyDescent="0.25"/>
    <row r="972991" customFormat="1" ht="12.5" x14ac:dyDescent="0.25"/>
    <row r="972992" customFormat="1" ht="12.5" x14ac:dyDescent="0.25"/>
    <row r="972993" customFormat="1" ht="12.5" x14ac:dyDescent="0.25"/>
    <row r="972994" customFormat="1" ht="12.5" x14ac:dyDescent="0.25"/>
    <row r="972995" customFormat="1" ht="12.5" x14ac:dyDescent="0.25"/>
    <row r="972996" customFormat="1" ht="12.5" x14ac:dyDescent="0.25"/>
    <row r="972997" customFormat="1" ht="12.5" x14ac:dyDescent="0.25"/>
    <row r="972998" customFormat="1" ht="12.5" x14ac:dyDescent="0.25"/>
    <row r="972999" customFormat="1" ht="12.5" x14ac:dyDescent="0.25"/>
    <row r="973000" customFormat="1" ht="12.5" x14ac:dyDescent="0.25"/>
    <row r="973001" customFormat="1" ht="12.5" x14ac:dyDescent="0.25"/>
    <row r="973002" customFormat="1" ht="12.5" x14ac:dyDescent="0.25"/>
    <row r="973003" customFormat="1" ht="12.5" x14ac:dyDescent="0.25"/>
    <row r="973004" customFormat="1" ht="12.5" x14ac:dyDescent="0.25"/>
    <row r="973005" customFormat="1" ht="12.5" x14ac:dyDescent="0.25"/>
    <row r="973006" customFormat="1" ht="12.5" x14ac:dyDescent="0.25"/>
    <row r="973007" customFormat="1" ht="12.5" x14ac:dyDescent="0.25"/>
    <row r="973008" customFormat="1" ht="12.5" x14ac:dyDescent="0.25"/>
    <row r="973009" customFormat="1" ht="12.5" x14ac:dyDescent="0.25"/>
    <row r="973010" customFormat="1" ht="12.5" x14ac:dyDescent="0.25"/>
    <row r="973011" customFormat="1" ht="12.5" x14ac:dyDescent="0.25"/>
    <row r="973012" customFormat="1" ht="12.5" x14ac:dyDescent="0.25"/>
    <row r="973013" customFormat="1" ht="12.5" x14ac:dyDescent="0.25"/>
    <row r="973014" customFormat="1" ht="12.5" x14ac:dyDescent="0.25"/>
    <row r="973015" customFormat="1" ht="12.5" x14ac:dyDescent="0.25"/>
    <row r="973016" customFormat="1" ht="12.5" x14ac:dyDescent="0.25"/>
    <row r="973017" customFormat="1" ht="12.5" x14ac:dyDescent="0.25"/>
    <row r="973018" customFormat="1" ht="12.5" x14ac:dyDescent="0.25"/>
    <row r="973019" customFormat="1" ht="12.5" x14ac:dyDescent="0.25"/>
    <row r="973020" customFormat="1" ht="12.5" x14ac:dyDescent="0.25"/>
    <row r="973021" customFormat="1" ht="12.5" x14ac:dyDescent="0.25"/>
    <row r="973022" customFormat="1" ht="12.5" x14ac:dyDescent="0.25"/>
    <row r="973023" customFormat="1" ht="12.5" x14ac:dyDescent="0.25"/>
    <row r="973024" customFormat="1" ht="12.5" x14ac:dyDescent="0.25"/>
    <row r="973025" customFormat="1" ht="12.5" x14ac:dyDescent="0.25"/>
    <row r="973026" customFormat="1" ht="12.5" x14ac:dyDescent="0.25"/>
    <row r="973027" customFormat="1" ht="12.5" x14ac:dyDescent="0.25"/>
    <row r="973028" customFormat="1" ht="12.5" x14ac:dyDescent="0.25"/>
    <row r="973029" customFormat="1" ht="12.5" x14ac:dyDescent="0.25"/>
    <row r="973030" customFormat="1" ht="12.5" x14ac:dyDescent="0.25"/>
    <row r="973031" customFormat="1" ht="12.5" x14ac:dyDescent="0.25"/>
    <row r="973032" customFormat="1" ht="12.5" x14ac:dyDescent="0.25"/>
    <row r="973033" customFormat="1" ht="12.5" x14ac:dyDescent="0.25"/>
    <row r="973034" customFormat="1" ht="12.5" x14ac:dyDescent="0.25"/>
    <row r="973035" customFormat="1" ht="12.5" x14ac:dyDescent="0.25"/>
    <row r="973036" customFormat="1" ht="12.5" x14ac:dyDescent="0.25"/>
    <row r="973037" customFormat="1" ht="12.5" x14ac:dyDescent="0.25"/>
    <row r="973038" customFormat="1" ht="12.5" x14ac:dyDescent="0.25"/>
    <row r="973039" customFormat="1" ht="12.5" x14ac:dyDescent="0.25"/>
    <row r="973040" customFormat="1" ht="12.5" x14ac:dyDescent="0.25"/>
    <row r="973041" customFormat="1" ht="12.5" x14ac:dyDescent="0.25"/>
    <row r="973042" customFormat="1" ht="12.5" x14ac:dyDescent="0.25"/>
    <row r="973043" customFormat="1" ht="12.5" x14ac:dyDescent="0.25"/>
    <row r="973044" customFormat="1" ht="12.5" x14ac:dyDescent="0.25"/>
    <row r="973045" customFormat="1" ht="12.5" x14ac:dyDescent="0.25"/>
    <row r="973046" customFormat="1" ht="12.5" x14ac:dyDescent="0.25"/>
    <row r="973047" customFormat="1" ht="12.5" x14ac:dyDescent="0.25"/>
    <row r="973048" customFormat="1" ht="12.5" x14ac:dyDescent="0.25"/>
    <row r="973049" customFormat="1" ht="12.5" x14ac:dyDescent="0.25"/>
    <row r="973050" customFormat="1" ht="12.5" x14ac:dyDescent="0.25"/>
    <row r="973051" customFormat="1" ht="12.5" x14ac:dyDescent="0.25"/>
    <row r="973052" customFormat="1" ht="12.5" x14ac:dyDescent="0.25"/>
    <row r="973053" customFormat="1" ht="12.5" x14ac:dyDescent="0.25"/>
    <row r="973054" customFormat="1" ht="12.5" x14ac:dyDescent="0.25"/>
    <row r="973055" customFormat="1" ht="12.5" x14ac:dyDescent="0.25"/>
    <row r="973056" customFormat="1" ht="12.5" x14ac:dyDescent="0.25"/>
    <row r="973057" customFormat="1" ht="12.5" x14ac:dyDescent="0.25"/>
    <row r="973058" customFormat="1" ht="12.5" x14ac:dyDescent="0.25"/>
    <row r="973059" customFormat="1" ht="12.5" x14ac:dyDescent="0.25"/>
    <row r="973060" customFormat="1" ht="12.5" x14ac:dyDescent="0.25"/>
    <row r="973061" customFormat="1" ht="12.5" x14ac:dyDescent="0.25"/>
    <row r="973062" customFormat="1" ht="12.5" x14ac:dyDescent="0.25"/>
    <row r="973063" customFormat="1" ht="12.5" x14ac:dyDescent="0.25"/>
    <row r="973064" customFormat="1" ht="12.5" x14ac:dyDescent="0.25"/>
    <row r="973065" customFormat="1" ht="12.5" x14ac:dyDescent="0.25"/>
    <row r="973066" customFormat="1" ht="12.5" x14ac:dyDescent="0.25"/>
    <row r="973067" customFormat="1" ht="12.5" x14ac:dyDescent="0.25"/>
    <row r="973068" customFormat="1" ht="12.5" x14ac:dyDescent="0.25"/>
    <row r="973069" customFormat="1" ht="12.5" x14ac:dyDescent="0.25"/>
    <row r="973070" customFormat="1" ht="12.5" x14ac:dyDescent="0.25"/>
    <row r="973071" customFormat="1" ht="12.5" x14ac:dyDescent="0.25"/>
    <row r="973072" customFormat="1" ht="12.5" x14ac:dyDescent="0.25"/>
    <row r="973073" customFormat="1" ht="12.5" x14ac:dyDescent="0.25"/>
    <row r="973074" customFormat="1" ht="12.5" x14ac:dyDescent="0.25"/>
    <row r="973075" customFormat="1" ht="12.5" x14ac:dyDescent="0.25"/>
    <row r="973076" customFormat="1" ht="12.5" x14ac:dyDescent="0.25"/>
    <row r="973077" customFormat="1" ht="12.5" x14ac:dyDescent="0.25"/>
    <row r="973078" customFormat="1" ht="12.5" x14ac:dyDescent="0.25"/>
    <row r="973079" customFormat="1" ht="12.5" x14ac:dyDescent="0.25"/>
    <row r="973080" customFormat="1" ht="12.5" x14ac:dyDescent="0.25"/>
    <row r="973081" customFormat="1" ht="12.5" x14ac:dyDescent="0.25"/>
    <row r="973082" customFormat="1" ht="12.5" x14ac:dyDescent="0.25"/>
    <row r="973083" customFormat="1" ht="12.5" x14ac:dyDescent="0.25"/>
    <row r="973084" customFormat="1" ht="12.5" x14ac:dyDescent="0.25"/>
    <row r="973085" customFormat="1" ht="12.5" x14ac:dyDescent="0.25"/>
    <row r="973086" customFormat="1" ht="12.5" x14ac:dyDescent="0.25"/>
    <row r="973087" customFormat="1" ht="12.5" x14ac:dyDescent="0.25"/>
    <row r="973088" customFormat="1" ht="12.5" x14ac:dyDescent="0.25"/>
    <row r="973089" customFormat="1" ht="12.5" x14ac:dyDescent="0.25"/>
    <row r="973090" customFormat="1" ht="12.5" x14ac:dyDescent="0.25"/>
    <row r="973091" customFormat="1" ht="12.5" x14ac:dyDescent="0.25"/>
    <row r="973092" customFormat="1" ht="12.5" x14ac:dyDescent="0.25"/>
    <row r="973093" customFormat="1" ht="12.5" x14ac:dyDescent="0.25"/>
    <row r="973094" customFormat="1" ht="12.5" x14ac:dyDescent="0.25"/>
    <row r="973095" customFormat="1" ht="12.5" x14ac:dyDescent="0.25"/>
    <row r="973096" customFormat="1" ht="12.5" x14ac:dyDescent="0.25"/>
    <row r="973097" customFormat="1" ht="12.5" x14ac:dyDescent="0.25"/>
    <row r="973098" customFormat="1" ht="12.5" x14ac:dyDescent="0.25"/>
    <row r="973099" customFormat="1" ht="12.5" x14ac:dyDescent="0.25"/>
    <row r="973100" customFormat="1" ht="12.5" x14ac:dyDescent="0.25"/>
    <row r="973101" customFormat="1" ht="12.5" x14ac:dyDescent="0.25"/>
    <row r="973102" customFormat="1" ht="12.5" x14ac:dyDescent="0.25"/>
    <row r="973103" customFormat="1" ht="12.5" x14ac:dyDescent="0.25"/>
    <row r="973104" customFormat="1" ht="12.5" x14ac:dyDescent="0.25"/>
    <row r="973105" customFormat="1" ht="12.5" x14ac:dyDescent="0.25"/>
    <row r="973106" customFormat="1" ht="12.5" x14ac:dyDescent="0.25"/>
    <row r="973107" customFormat="1" ht="12.5" x14ac:dyDescent="0.25"/>
    <row r="973108" customFormat="1" ht="12.5" x14ac:dyDescent="0.25"/>
    <row r="973109" customFormat="1" ht="12.5" x14ac:dyDescent="0.25"/>
    <row r="973110" customFormat="1" ht="12.5" x14ac:dyDescent="0.25"/>
    <row r="973111" customFormat="1" ht="12.5" x14ac:dyDescent="0.25"/>
    <row r="973112" customFormat="1" ht="12.5" x14ac:dyDescent="0.25"/>
    <row r="973113" customFormat="1" ht="12.5" x14ac:dyDescent="0.25"/>
    <row r="973114" customFormat="1" ht="12.5" x14ac:dyDescent="0.25"/>
    <row r="973115" customFormat="1" ht="12.5" x14ac:dyDescent="0.25"/>
    <row r="973116" customFormat="1" ht="12.5" x14ac:dyDescent="0.25"/>
    <row r="973117" customFormat="1" ht="12.5" x14ac:dyDescent="0.25"/>
    <row r="973118" customFormat="1" ht="12.5" x14ac:dyDescent="0.25"/>
    <row r="973119" customFormat="1" ht="12.5" x14ac:dyDescent="0.25"/>
    <row r="973120" customFormat="1" ht="12.5" x14ac:dyDescent="0.25"/>
    <row r="973121" customFormat="1" ht="12.5" x14ac:dyDescent="0.25"/>
    <row r="973122" customFormat="1" ht="12.5" x14ac:dyDescent="0.25"/>
    <row r="973123" customFormat="1" ht="12.5" x14ac:dyDescent="0.25"/>
    <row r="973124" customFormat="1" ht="12.5" x14ac:dyDescent="0.25"/>
    <row r="973125" customFormat="1" ht="12.5" x14ac:dyDescent="0.25"/>
    <row r="973126" customFormat="1" ht="12.5" x14ac:dyDescent="0.25"/>
    <row r="973127" customFormat="1" ht="12.5" x14ac:dyDescent="0.25"/>
    <row r="973128" customFormat="1" ht="12.5" x14ac:dyDescent="0.25"/>
    <row r="973129" customFormat="1" ht="12.5" x14ac:dyDescent="0.25"/>
    <row r="973130" customFormat="1" ht="12.5" x14ac:dyDescent="0.25"/>
    <row r="973131" customFormat="1" ht="12.5" x14ac:dyDescent="0.25"/>
    <row r="973132" customFormat="1" ht="12.5" x14ac:dyDescent="0.25"/>
    <row r="973133" customFormat="1" ht="12.5" x14ac:dyDescent="0.25"/>
    <row r="973134" customFormat="1" ht="12.5" x14ac:dyDescent="0.25"/>
    <row r="973135" customFormat="1" ht="12.5" x14ac:dyDescent="0.25"/>
    <row r="973136" customFormat="1" ht="12.5" x14ac:dyDescent="0.25"/>
    <row r="973137" customFormat="1" ht="12.5" x14ac:dyDescent="0.25"/>
    <row r="973138" customFormat="1" ht="12.5" x14ac:dyDescent="0.25"/>
    <row r="973139" customFormat="1" ht="12.5" x14ac:dyDescent="0.25"/>
    <row r="973140" customFormat="1" ht="12.5" x14ac:dyDescent="0.25"/>
    <row r="973141" customFormat="1" ht="12.5" x14ac:dyDescent="0.25"/>
    <row r="973142" customFormat="1" ht="12.5" x14ac:dyDescent="0.25"/>
    <row r="973143" customFormat="1" ht="12.5" x14ac:dyDescent="0.25"/>
    <row r="973144" customFormat="1" ht="12.5" x14ac:dyDescent="0.25"/>
    <row r="973145" customFormat="1" ht="12.5" x14ac:dyDescent="0.25"/>
    <row r="973146" customFormat="1" ht="12.5" x14ac:dyDescent="0.25"/>
    <row r="973147" customFormat="1" ht="12.5" x14ac:dyDescent="0.25"/>
    <row r="973148" customFormat="1" ht="12.5" x14ac:dyDescent="0.25"/>
    <row r="973149" customFormat="1" ht="12.5" x14ac:dyDescent="0.25"/>
    <row r="973150" customFormat="1" ht="12.5" x14ac:dyDescent="0.25"/>
    <row r="973151" customFormat="1" ht="12.5" x14ac:dyDescent="0.25"/>
    <row r="973152" customFormat="1" ht="12.5" x14ac:dyDescent="0.25"/>
    <row r="973153" customFormat="1" ht="12.5" x14ac:dyDescent="0.25"/>
    <row r="973154" customFormat="1" ht="12.5" x14ac:dyDescent="0.25"/>
    <row r="973155" customFormat="1" ht="12.5" x14ac:dyDescent="0.25"/>
    <row r="973156" customFormat="1" ht="12.5" x14ac:dyDescent="0.25"/>
    <row r="973157" customFormat="1" ht="12.5" x14ac:dyDescent="0.25"/>
    <row r="973158" customFormat="1" ht="12.5" x14ac:dyDescent="0.25"/>
    <row r="973159" customFormat="1" ht="12.5" x14ac:dyDescent="0.25"/>
    <row r="973160" customFormat="1" ht="12.5" x14ac:dyDescent="0.25"/>
    <row r="973161" customFormat="1" ht="12.5" x14ac:dyDescent="0.25"/>
    <row r="973162" customFormat="1" ht="12.5" x14ac:dyDescent="0.25"/>
    <row r="973163" customFormat="1" ht="12.5" x14ac:dyDescent="0.25"/>
    <row r="973164" customFormat="1" ht="12.5" x14ac:dyDescent="0.25"/>
    <row r="973165" customFormat="1" ht="12.5" x14ac:dyDescent="0.25"/>
    <row r="973166" customFormat="1" ht="12.5" x14ac:dyDescent="0.25"/>
    <row r="973167" customFormat="1" ht="12.5" x14ac:dyDescent="0.25"/>
    <row r="973168" customFormat="1" ht="12.5" x14ac:dyDescent="0.25"/>
    <row r="973169" customFormat="1" ht="12.5" x14ac:dyDescent="0.25"/>
    <row r="973170" customFormat="1" ht="12.5" x14ac:dyDescent="0.25"/>
    <row r="973171" customFormat="1" ht="12.5" x14ac:dyDescent="0.25"/>
    <row r="973172" customFormat="1" ht="12.5" x14ac:dyDescent="0.25"/>
    <row r="973173" customFormat="1" ht="12.5" x14ac:dyDescent="0.25"/>
    <row r="973174" customFormat="1" ht="12.5" x14ac:dyDescent="0.25"/>
    <row r="973175" customFormat="1" ht="12.5" x14ac:dyDescent="0.25"/>
    <row r="973176" customFormat="1" ht="12.5" x14ac:dyDescent="0.25"/>
    <row r="973177" customFormat="1" ht="12.5" x14ac:dyDescent="0.25"/>
    <row r="973178" customFormat="1" ht="12.5" x14ac:dyDescent="0.25"/>
    <row r="973179" customFormat="1" ht="12.5" x14ac:dyDescent="0.25"/>
    <row r="973180" customFormat="1" ht="12.5" x14ac:dyDescent="0.25"/>
    <row r="973181" customFormat="1" ht="12.5" x14ac:dyDescent="0.25"/>
    <row r="973182" customFormat="1" ht="12.5" x14ac:dyDescent="0.25"/>
    <row r="973183" customFormat="1" ht="12.5" x14ac:dyDescent="0.25"/>
    <row r="973184" customFormat="1" ht="12.5" x14ac:dyDescent="0.25"/>
    <row r="973185" customFormat="1" ht="12.5" x14ac:dyDescent="0.25"/>
    <row r="973186" customFormat="1" ht="12.5" x14ac:dyDescent="0.25"/>
    <row r="973187" customFormat="1" ht="12.5" x14ac:dyDescent="0.25"/>
    <row r="973188" customFormat="1" ht="12.5" x14ac:dyDescent="0.25"/>
    <row r="973189" customFormat="1" ht="12.5" x14ac:dyDescent="0.25"/>
    <row r="973190" customFormat="1" ht="12.5" x14ac:dyDescent="0.25"/>
    <row r="973191" customFormat="1" ht="12.5" x14ac:dyDescent="0.25"/>
    <row r="973192" customFormat="1" ht="12.5" x14ac:dyDescent="0.25"/>
    <row r="973193" customFormat="1" ht="12.5" x14ac:dyDescent="0.25"/>
    <row r="973194" customFormat="1" ht="12.5" x14ac:dyDescent="0.25"/>
    <row r="973195" customFormat="1" ht="12.5" x14ac:dyDescent="0.25"/>
    <row r="973196" customFormat="1" ht="12.5" x14ac:dyDescent="0.25"/>
    <row r="973197" customFormat="1" ht="12.5" x14ac:dyDescent="0.25"/>
    <row r="973198" customFormat="1" ht="12.5" x14ac:dyDescent="0.25"/>
    <row r="973199" customFormat="1" ht="12.5" x14ac:dyDescent="0.25"/>
    <row r="973200" customFormat="1" ht="12.5" x14ac:dyDescent="0.25"/>
    <row r="973201" customFormat="1" ht="12.5" x14ac:dyDescent="0.25"/>
    <row r="973202" customFormat="1" ht="12.5" x14ac:dyDescent="0.25"/>
    <row r="973203" customFormat="1" ht="12.5" x14ac:dyDescent="0.25"/>
    <row r="973204" customFormat="1" ht="12.5" x14ac:dyDescent="0.25"/>
    <row r="973205" customFormat="1" ht="12.5" x14ac:dyDescent="0.25"/>
    <row r="973206" customFormat="1" ht="12.5" x14ac:dyDescent="0.25"/>
    <row r="973207" customFormat="1" ht="12.5" x14ac:dyDescent="0.25"/>
    <row r="973208" customFormat="1" ht="12.5" x14ac:dyDescent="0.25"/>
    <row r="973209" customFormat="1" ht="12.5" x14ac:dyDescent="0.25"/>
    <row r="973210" customFormat="1" ht="12.5" x14ac:dyDescent="0.25"/>
    <row r="973211" customFormat="1" ht="12.5" x14ac:dyDescent="0.25"/>
    <row r="973212" customFormat="1" ht="12.5" x14ac:dyDescent="0.25"/>
    <row r="973213" customFormat="1" ht="12.5" x14ac:dyDescent="0.25"/>
    <row r="973214" customFormat="1" ht="12.5" x14ac:dyDescent="0.25"/>
    <row r="973215" customFormat="1" ht="12.5" x14ac:dyDescent="0.25"/>
    <row r="973216" customFormat="1" ht="12.5" x14ac:dyDescent="0.25"/>
    <row r="973217" customFormat="1" ht="12.5" x14ac:dyDescent="0.25"/>
    <row r="973218" customFormat="1" ht="12.5" x14ac:dyDescent="0.25"/>
    <row r="973219" customFormat="1" ht="12.5" x14ac:dyDescent="0.25"/>
    <row r="973220" customFormat="1" ht="12.5" x14ac:dyDescent="0.25"/>
    <row r="973221" customFormat="1" ht="12.5" x14ac:dyDescent="0.25"/>
    <row r="973222" customFormat="1" ht="12.5" x14ac:dyDescent="0.25"/>
    <row r="973223" customFormat="1" ht="12.5" x14ac:dyDescent="0.25"/>
    <row r="973224" customFormat="1" ht="12.5" x14ac:dyDescent="0.25"/>
    <row r="973225" customFormat="1" ht="12.5" x14ac:dyDescent="0.25"/>
    <row r="973226" customFormat="1" ht="12.5" x14ac:dyDescent="0.25"/>
    <row r="973227" customFormat="1" ht="12.5" x14ac:dyDescent="0.25"/>
    <row r="973228" customFormat="1" ht="12.5" x14ac:dyDescent="0.25"/>
    <row r="973229" customFormat="1" ht="12.5" x14ac:dyDescent="0.25"/>
    <row r="973230" customFormat="1" ht="12.5" x14ac:dyDescent="0.25"/>
    <row r="973231" customFormat="1" ht="12.5" x14ac:dyDescent="0.25"/>
    <row r="973232" customFormat="1" ht="12.5" x14ac:dyDescent="0.25"/>
    <row r="973233" customFormat="1" ht="12.5" x14ac:dyDescent="0.25"/>
    <row r="973234" customFormat="1" ht="12.5" x14ac:dyDescent="0.25"/>
    <row r="973235" customFormat="1" ht="12.5" x14ac:dyDescent="0.25"/>
    <row r="973236" customFormat="1" ht="12.5" x14ac:dyDescent="0.25"/>
    <row r="973237" customFormat="1" ht="12.5" x14ac:dyDescent="0.25"/>
    <row r="973238" customFormat="1" ht="12.5" x14ac:dyDescent="0.25"/>
    <row r="973239" customFormat="1" ht="12.5" x14ac:dyDescent="0.25"/>
    <row r="973240" customFormat="1" ht="12.5" x14ac:dyDescent="0.25"/>
    <row r="973241" customFormat="1" ht="12.5" x14ac:dyDescent="0.25"/>
    <row r="973242" customFormat="1" ht="12.5" x14ac:dyDescent="0.25"/>
    <row r="973243" customFormat="1" ht="12.5" x14ac:dyDescent="0.25"/>
    <row r="973244" customFormat="1" ht="12.5" x14ac:dyDescent="0.25"/>
    <row r="973245" customFormat="1" ht="12.5" x14ac:dyDescent="0.25"/>
    <row r="973246" customFormat="1" ht="12.5" x14ac:dyDescent="0.25"/>
    <row r="973247" customFormat="1" ht="12.5" x14ac:dyDescent="0.25"/>
    <row r="973248" customFormat="1" ht="12.5" x14ac:dyDescent="0.25"/>
    <row r="973249" customFormat="1" ht="12.5" x14ac:dyDescent="0.25"/>
    <row r="973250" customFormat="1" ht="12.5" x14ac:dyDescent="0.25"/>
    <row r="973251" customFormat="1" ht="12.5" x14ac:dyDescent="0.25"/>
    <row r="973252" customFormat="1" ht="12.5" x14ac:dyDescent="0.25"/>
    <row r="973253" customFormat="1" ht="12.5" x14ac:dyDescent="0.25"/>
    <row r="973254" customFormat="1" ht="12.5" x14ac:dyDescent="0.25"/>
    <row r="973255" customFormat="1" ht="12.5" x14ac:dyDescent="0.25"/>
    <row r="973256" customFormat="1" ht="12.5" x14ac:dyDescent="0.25"/>
    <row r="973257" customFormat="1" ht="12.5" x14ac:dyDescent="0.25"/>
    <row r="973258" customFormat="1" ht="12.5" x14ac:dyDescent="0.25"/>
    <row r="973259" customFormat="1" ht="12.5" x14ac:dyDescent="0.25"/>
    <row r="973260" customFormat="1" ht="12.5" x14ac:dyDescent="0.25"/>
    <row r="973261" customFormat="1" ht="12.5" x14ac:dyDescent="0.25"/>
    <row r="973262" customFormat="1" ht="12.5" x14ac:dyDescent="0.25"/>
    <row r="973263" customFormat="1" ht="12.5" x14ac:dyDescent="0.25"/>
    <row r="973264" customFormat="1" ht="12.5" x14ac:dyDescent="0.25"/>
    <row r="973265" customFormat="1" ht="12.5" x14ac:dyDescent="0.25"/>
    <row r="973266" customFormat="1" ht="12.5" x14ac:dyDescent="0.25"/>
    <row r="973267" customFormat="1" ht="12.5" x14ac:dyDescent="0.25"/>
    <row r="973268" customFormat="1" ht="12.5" x14ac:dyDescent="0.25"/>
    <row r="973269" customFormat="1" ht="12.5" x14ac:dyDescent="0.25"/>
    <row r="973270" customFormat="1" ht="12.5" x14ac:dyDescent="0.25"/>
    <row r="973271" customFormat="1" ht="12.5" x14ac:dyDescent="0.25"/>
    <row r="973272" customFormat="1" ht="12.5" x14ac:dyDescent="0.25"/>
    <row r="973273" customFormat="1" ht="12.5" x14ac:dyDescent="0.25"/>
    <row r="973274" customFormat="1" ht="12.5" x14ac:dyDescent="0.25"/>
    <row r="973275" customFormat="1" ht="12.5" x14ac:dyDescent="0.25"/>
    <row r="973276" customFormat="1" ht="12.5" x14ac:dyDescent="0.25"/>
    <row r="973277" customFormat="1" ht="12.5" x14ac:dyDescent="0.25"/>
    <row r="973278" customFormat="1" ht="12.5" x14ac:dyDescent="0.25"/>
    <row r="973279" customFormat="1" ht="12.5" x14ac:dyDescent="0.25"/>
    <row r="973280" customFormat="1" ht="12.5" x14ac:dyDescent="0.25"/>
    <row r="973281" customFormat="1" ht="12.5" x14ac:dyDescent="0.25"/>
    <row r="973282" customFormat="1" ht="12.5" x14ac:dyDescent="0.25"/>
    <row r="973283" customFormat="1" ht="12.5" x14ac:dyDescent="0.25"/>
    <row r="973284" customFormat="1" ht="12.5" x14ac:dyDescent="0.25"/>
    <row r="973285" customFormat="1" ht="12.5" x14ac:dyDescent="0.25"/>
    <row r="973286" customFormat="1" ht="12.5" x14ac:dyDescent="0.25"/>
    <row r="973287" customFormat="1" ht="12.5" x14ac:dyDescent="0.25"/>
    <row r="973288" customFormat="1" ht="12.5" x14ac:dyDescent="0.25"/>
    <row r="973289" customFormat="1" ht="12.5" x14ac:dyDescent="0.25"/>
    <row r="973290" customFormat="1" ht="12.5" x14ac:dyDescent="0.25"/>
    <row r="973291" customFormat="1" ht="12.5" x14ac:dyDescent="0.25"/>
    <row r="973292" customFormat="1" ht="12.5" x14ac:dyDescent="0.25"/>
    <row r="973293" customFormat="1" ht="12.5" x14ac:dyDescent="0.25"/>
    <row r="973294" customFormat="1" ht="12.5" x14ac:dyDescent="0.25"/>
    <row r="973295" customFormat="1" ht="12.5" x14ac:dyDescent="0.25"/>
    <row r="973296" customFormat="1" ht="12.5" x14ac:dyDescent="0.25"/>
    <row r="973297" customFormat="1" ht="12.5" x14ac:dyDescent="0.25"/>
    <row r="973298" customFormat="1" ht="12.5" x14ac:dyDescent="0.25"/>
    <row r="973299" customFormat="1" ht="12.5" x14ac:dyDescent="0.25"/>
    <row r="973300" customFormat="1" ht="12.5" x14ac:dyDescent="0.25"/>
    <row r="973301" customFormat="1" ht="12.5" x14ac:dyDescent="0.25"/>
    <row r="973302" customFormat="1" ht="12.5" x14ac:dyDescent="0.25"/>
    <row r="973303" customFormat="1" ht="12.5" x14ac:dyDescent="0.25"/>
    <row r="973304" customFormat="1" ht="12.5" x14ac:dyDescent="0.25"/>
    <row r="973305" customFormat="1" ht="12.5" x14ac:dyDescent="0.25"/>
    <row r="973306" customFormat="1" ht="12.5" x14ac:dyDescent="0.25"/>
    <row r="973307" customFormat="1" ht="12.5" x14ac:dyDescent="0.25"/>
    <row r="973308" customFormat="1" ht="12.5" x14ac:dyDescent="0.25"/>
    <row r="973309" customFormat="1" ht="12.5" x14ac:dyDescent="0.25"/>
    <row r="973310" customFormat="1" ht="12.5" x14ac:dyDescent="0.25"/>
    <row r="973311" customFormat="1" ht="12.5" x14ac:dyDescent="0.25"/>
    <row r="973312" customFormat="1" ht="12.5" x14ac:dyDescent="0.25"/>
    <row r="973313" customFormat="1" ht="12.5" x14ac:dyDescent="0.25"/>
    <row r="973314" customFormat="1" ht="12.5" x14ac:dyDescent="0.25"/>
    <row r="973315" customFormat="1" ht="12.5" x14ac:dyDescent="0.25"/>
    <row r="973316" customFormat="1" ht="12.5" x14ac:dyDescent="0.25"/>
    <row r="973317" customFormat="1" ht="12.5" x14ac:dyDescent="0.25"/>
    <row r="973318" customFormat="1" ht="12.5" x14ac:dyDescent="0.25"/>
    <row r="973319" customFormat="1" ht="12.5" x14ac:dyDescent="0.25"/>
    <row r="973320" customFormat="1" ht="12.5" x14ac:dyDescent="0.25"/>
    <row r="973321" customFormat="1" ht="12.5" x14ac:dyDescent="0.25"/>
    <row r="973322" customFormat="1" ht="12.5" x14ac:dyDescent="0.25"/>
    <row r="973323" customFormat="1" ht="12.5" x14ac:dyDescent="0.25"/>
    <row r="973324" customFormat="1" ht="12.5" x14ac:dyDescent="0.25"/>
    <row r="973325" customFormat="1" ht="12.5" x14ac:dyDescent="0.25"/>
    <row r="973326" customFormat="1" ht="12.5" x14ac:dyDescent="0.25"/>
    <row r="973327" customFormat="1" ht="12.5" x14ac:dyDescent="0.25"/>
    <row r="973328" customFormat="1" ht="12.5" x14ac:dyDescent="0.25"/>
    <row r="973329" customFormat="1" ht="12.5" x14ac:dyDescent="0.25"/>
    <row r="973330" customFormat="1" ht="12.5" x14ac:dyDescent="0.25"/>
    <row r="973331" customFormat="1" ht="12.5" x14ac:dyDescent="0.25"/>
    <row r="973332" customFormat="1" ht="12.5" x14ac:dyDescent="0.25"/>
    <row r="973333" customFormat="1" ht="12.5" x14ac:dyDescent="0.25"/>
    <row r="973334" customFormat="1" ht="12.5" x14ac:dyDescent="0.25"/>
    <row r="973335" customFormat="1" ht="12.5" x14ac:dyDescent="0.25"/>
    <row r="973336" customFormat="1" ht="12.5" x14ac:dyDescent="0.25"/>
    <row r="973337" customFormat="1" ht="12.5" x14ac:dyDescent="0.25"/>
    <row r="973338" customFormat="1" ht="12.5" x14ac:dyDescent="0.25"/>
    <row r="973339" customFormat="1" ht="12.5" x14ac:dyDescent="0.25"/>
    <row r="973340" customFormat="1" ht="12.5" x14ac:dyDescent="0.25"/>
    <row r="973341" customFormat="1" ht="12.5" x14ac:dyDescent="0.25"/>
    <row r="973342" customFormat="1" ht="12.5" x14ac:dyDescent="0.25"/>
    <row r="973343" customFormat="1" ht="12.5" x14ac:dyDescent="0.25"/>
    <row r="973344" customFormat="1" ht="12.5" x14ac:dyDescent="0.25"/>
    <row r="973345" customFormat="1" ht="12.5" x14ac:dyDescent="0.25"/>
    <row r="973346" customFormat="1" ht="12.5" x14ac:dyDescent="0.25"/>
    <row r="973347" customFormat="1" ht="12.5" x14ac:dyDescent="0.25"/>
    <row r="973348" customFormat="1" ht="12.5" x14ac:dyDescent="0.25"/>
    <row r="973349" customFormat="1" ht="12.5" x14ac:dyDescent="0.25"/>
    <row r="973350" customFormat="1" ht="12.5" x14ac:dyDescent="0.25"/>
    <row r="973351" customFormat="1" ht="12.5" x14ac:dyDescent="0.25"/>
    <row r="973352" customFormat="1" ht="12.5" x14ac:dyDescent="0.25"/>
    <row r="973353" customFormat="1" ht="12.5" x14ac:dyDescent="0.25"/>
    <row r="973354" customFormat="1" ht="12.5" x14ac:dyDescent="0.25"/>
    <row r="973355" customFormat="1" ht="12.5" x14ac:dyDescent="0.25"/>
    <row r="973356" customFormat="1" ht="12.5" x14ac:dyDescent="0.25"/>
    <row r="973357" customFormat="1" ht="12.5" x14ac:dyDescent="0.25"/>
    <row r="973358" customFormat="1" ht="12.5" x14ac:dyDescent="0.25"/>
    <row r="973359" customFormat="1" ht="12.5" x14ac:dyDescent="0.25"/>
    <row r="973360" customFormat="1" ht="12.5" x14ac:dyDescent="0.25"/>
    <row r="973361" customFormat="1" ht="12.5" x14ac:dyDescent="0.25"/>
    <row r="973362" customFormat="1" ht="12.5" x14ac:dyDescent="0.25"/>
    <row r="973363" customFormat="1" ht="12.5" x14ac:dyDescent="0.25"/>
    <row r="973364" customFormat="1" ht="12.5" x14ac:dyDescent="0.25"/>
    <row r="973365" customFormat="1" ht="12.5" x14ac:dyDescent="0.25"/>
    <row r="973366" customFormat="1" ht="12.5" x14ac:dyDescent="0.25"/>
    <row r="973367" customFormat="1" ht="12.5" x14ac:dyDescent="0.25"/>
    <row r="973368" customFormat="1" ht="12.5" x14ac:dyDescent="0.25"/>
    <row r="973369" customFormat="1" ht="12.5" x14ac:dyDescent="0.25"/>
    <row r="973370" customFormat="1" ht="12.5" x14ac:dyDescent="0.25"/>
    <row r="973371" customFormat="1" ht="12.5" x14ac:dyDescent="0.25"/>
    <row r="973372" customFormat="1" ht="12.5" x14ac:dyDescent="0.25"/>
    <row r="973373" customFormat="1" ht="12.5" x14ac:dyDescent="0.25"/>
    <row r="973374" customFormat="1" ht="12.5" x14ac:dyDescent="0.25"/>
    <row r="973375" customFormat="1" ht="12.5" x14ac:dyDescent="0.25"/>
    <row r="973376" customFormat="1" ht="12.5" x14ac:dyDescent="0.25"/>
    <row r="973377" customFormat="1" ht="12.5" x14ac:dyDescent="0.25"/>
    <row r="973378" customFormat="1" ht="12.5" x14ac:dyDescent="0.25"/>
    <row r="973379" customFormat="1" ht="12.5" x14ac:dyDescent="0.25"/>
    <row r="973380" customFormat="1" ht="12.5" x14ac:dyDescent="0.25"/>
    <row r="973381" customFormat="1" ht="12.5" x14ac:dyDescent="0.25"/>
    <row r="973382" customFormat="1" ht="12.5" x14ac:dyDescent="0.25"/>
    <row r="973383" customFormat="1" ht="12.5" x14ac:dyDescent="0.25"/>
    <row r="973384" customFormat="1" ht="12.5" x14ac:dyDescent="0.25"/>
    <row r="973385" customFormat="1" ht="12.5" x14ac:dyDescent="0.25"/>
    <row r="973386" customFormat="1" ht="12.5" x14ac:dyDescent="0.25"/>
    <row r="973387" customFormat="1" ht="12.5" x14ac:dyDescent="0.25"/>
    <row r="973388" customFormat="1" ht="12.5" x14ac:dyDescent="0.25"/>
    <row r="973389" customFormat="1" ht="12.5" x14ac:dyDescent="0.25"/>
    <row r="973390" customFormat="1" ht="12.5" x14ac:dyDescent="0.25"/>
    <row r="973391" customFormat="1" ht="12.5" x14ac:dyDescent="0.25"/>
    <row r="973392" customFormat="1" ht="12.5" x14ac:dyDescent="0.25"/>
    <row r="973393" customFormat="1" ht="12.5" x14ac:dyDescent="0.25"/>
    <row r="973394" customFormat="1" ht="12.5" x14ac:dyDescent="0.25"/>
    <row r="973395" customFormat="1" ht="12.5" x14ac:dyDescent="0.25"/>
    <row r="973396" customFormat="1" ht="12.5" x14ac:dyDescent="0.25"/>
    <row r="973397" customFormat="1" ht="12.5" x14ac:dyDescent="0.25"/>
    <row r="973398" customFormat="1" ht="12.5" x14ac:dyDescent="0.25"/>
    <row r="973399" customFormat="1" ht="12.5" x14ac:dyDescent="0.25"/>
    <row r="973400" customFormat="1" ht="12.5" x14ac:dyDescent="0.25"/>
    <row r="973401" customFormat="1" ht="12.5" x14ac:dyDescent="0.25"/>
    <row r="973402" customFormat="1" ht="12.5" x14ac:dyDescent="0.25"/>
    <row r="973403" customFormat="1" ht="12.5" x14ac:dyDescent="0.25"/>
    <row r="973404" customFormat="1" ht="12.5" x14ac:dyDescent="0.25"/>
    <row r="973405" customFormat="1" ht="12.5" x14ac:dyDescent="0.25"/>
    <row r="973406" customFormat="1" ht="12.5" x14ac:dyDescent="0.25"/>
    <row r="973407" customFormat="1" ht="12.5" x14ac:dyDescent="0.25"/>
    <row r="973408" customFormat="1" ht="12.5" x14ac:dyDescent="0.25"/>
    <row r="973409" customFormat="1" ht="12.5" x14ac:dyDescent="0.25"/>
    <row r="973410" customFormat="1" ht="12.5" x14ac:dyDescent="0.25"/>
    <row r="973411" customFormat="1" ht="12.5" x14ac:dyDescent="0.25"/>
    <row r="973412" customFormat="1" ht="12.5" x14ac:dyDescent="0.25"/>
    <row r="973413" customFormat="1" ht="12.5" x14ac:dyDescent="0.25"/>
    <row r="973414" customFormat="1" ht="12.5" x14ac:dyDescent="0.25"/>
    <row r="973415" customFormat="1" ht="12.5" x14ac:dyDescent="0.25"/>
    <row r="973416" customFormat="1" ht="12.5" x14ac:dyDescent="0.25"/>
    <row r="973417" customFormat="1" ht="12.5" x14ac:dyDescent="0.25"/>
    <row r="973418" customFormat="1" ht="12.5" x14ac:dyDescent="0.25"/>
    <row r="973419" customFormat="1" ht="12.5" x14ac:dyDescent="0.25"/>
    <row r="973420" customFormat="1" ht="12.5" x14ac:dyDescent="0.25"/>
    <row r="973421" customFormat="1" ht="12.5" x14ac:dyDescent="0.25"/>
    <row r="973422" customFormat="1" ht="12.5" x14ac:dyDescent="0.25"/>
    <row r="973423" customFormat="1" ht="12.5" x14ac:dyDescent="0.25"/>
    <row r="973424" customFormat="1" ht="12.5" x14ac:dyDescent="0.25"/>
    <row r="973425" customFormat="1" ht="12.5" x14ac:dyDescent="0.25"/>
    <row r="973426" customFormat="1" ht="12.5" x14ac:dyDescent="0.25"/>
    <row r="973427" customFormat="1" ht="12.5" x14ac:dyDescent="0.25"/>
    <row r="973428" customFormat="1" ht="12.5" x14ac:dyDescent="0.25"/>
    <row r="973429" customFormat="1" ht="12.5" x14ac:dyDescent="0.25"/>
    <row r="973430" customFormat="1" ht="12.5" x14ac:dyDescent="0.25"/>
    <row r="973431" customFormat="1" ht="12.5" x14ac:dyDescent="0.25"/>
    <row r="973432" customFormat="1" ht="12.5" x14ac:dyDescent="0.25"/>
    <row r="973433" customFormat="1" ht="12.5" x14ac:dyDescent="0.25"/>
    <row r="973434" customFormat="1" ht="12.5" x14ac:dyDescent="0.25"/>
    <row r="973435" customFormat="1" ht="12.5" x14ac:dyDescent="0.25"/>
    <row r="973436" customFormat="1" ht="12.5" x14ac:dyDescent="0.25"/>
    <row r="973437" customFormat="1" ht="12.5" x14ac:dyDescent="0.25"/>
    <row r="973438" customFormat="1" ht="12.5" x14ac:dyDescent="0.25"/>
    <row r="973439" customFormat="1" ht="12.5" x14ac:dyDescent="0.25"/>
    <row r="973440" customFormat="1" ht="12.5" x14ac:dyDescent="0.25"/>
    <row r="973441" customFormat="1" ht="12.5" x14ac:dyDescent="0.25"/>
    <row r="973442" customFormat="1" ht="12.5" x14ac:dyDescent="0.25"/>
    <row r="973443" customFormat="1" ht="12.5" x14ac:dyDescent="0.25"/>
    <row r="973444" customFormat="1" ht="12.5" x14ac:dyDescent="0.25"/>
    <row r="973445" customFormat="1" ht="12.5" x14ac:dyDescent="0.25"/>
    <row r="973446" customFormat="1" ht="12.5" x14ac:dyDescent="0.25"/>
    <row r="973447" customFormat="1" ht="12.5" x14ac:dyDescent="0.25"/>
    <row r="973448" customFormat="1" ht="12.5" x14ac:dyDescent="0.25"/>
    <row r="973449" customFormat="1" ht="12.5" x14ac:dyDescent="0.25"/>
    <row r="973450" customFormat="1" ht="12.5" x14ac:dyDescent="0.25"/>
    <row r="973451" customFormat="1" ht="12.5" x14ac:dyDescent="0.25"/>
    <row r="973452" customFormat="1" ht="12.5" x14ac:dyDescent="0.25"/>
    <row r="973453" customFormat="1" ht="12.5" x14ac:dyDescent="0.25"/>
    <row r="973454" customFormat="1" ht="12.5" x14ac:dyDescent="0.25"/>
    <row r="973455" customFormat="1" ht="12.5" x14ac:dyDescent="0.25"/>
    <row r="973456" customFormat="1" ht="12.5" x14ac:dyDescent="0.25"/>
    <row r="973457" customFormat="1" ht="12.5" x14ac:dyDescent="0.25"/>
    <row r="973458" customFormat="1" ht="12.5" x14ac:dyDescent="0.25"/>
    <row r="973459" customFormat="1" ht="12.5" x14ac:dyDescent="0.25"/>
    <row r="973460" customFormat="1" ht="12.5" x14ac:dyDescent="0.25"/>
    <row r="973461" customFormat="1" ht="12.5" x14ac:dyDescent="0.25"/>
    <row r="973462" customFormat="1" ht="12.5" x14ac:dyDescent="0.25"/>
    <row r="973463" customFormat="1" ht="12.5" x14ac:dyDescent="0.25"/>
    <row r="973464" customFormat="1" ht="12.5" x14ac:dyDescent="0.25"/>
    <row r="973465" customFormat="1" ht="12.5" x14ac:dyDescent="0.25"/>
    <row r="973466" customFormat="1" ht="12.5" x14ac:dyDescent="0.25"/>
    <row r="973467" customFormat="1" ht="12.5" x14ac:dyDescent="0.25"/>
    <row r="973468" customFormat="1" ht="12.5" x14ac:dyDescent="0.25"/>
    <row r="973469" customFormat="1" ht="12.5" x14ac:dyDescent="0.25"/>
    <row r="973470" customFormat="1" ht="12.5" x14ac:dyDescent="0.25"/>
    <row r="973471" customFormat="1" ht="12.5" x14ac:dyDescent="0.25"/>
    <row r="973472" customFormat="1" ht="12.5" x14ac:dyDescent="0.25"/>
    <row r="973473" customFormat="1" ht="12.5" x14ac:dyDescent="0.25"/>
    <row r="973474" customFormat="1" ht="12.5" x14ac:dyDescent="0.25"/>
    <row r="973475" customFormat="1" ht="12.5" x14ac:dyDescent="0.25"/>
    <row r="973476" customFormat="1" ht="12.5" x14ac:dyDescent="0.25"/>
    <row r="973477" customFormat="1" ht="12.5" x14ac:dyDescent="0.25"/>
    <row r="973478" customFormat="1" ht="12.5" x14ac:dyDescent="0.25"/>
    <row r="973479" customFormat="1" ht="12.5" x14ac:dyDescent="0.25"/>
    <row r="973480" customFormat="1" ht="12.5" x14ac:dyDescent="0.25"/>
    <row r="973481" customFormat="1" ht="12.5" x14ac:dyDescent="0.25"/>
    <row r="973482" customFormat="1" ht="12.5" x14ac:dyDescent="0.25"/>
    <row r="973483" customFormat="1" ht="12.5" x14ac:dyDescent="0.25"/>
    <row r="973484" customFormat="1" ht="12.5" x14ac:dyDescent="0.25"/>
    <row r="973485" customFormat="1" ht="12.5" x14ac:dyDescent="0.25"/>
    <row r="973486" customFormat="1" ht="12.5" x14ac:dyDescent="0.25"/>
    <row r="973487" customFormat="1" ht="12.5" x14ac:dyDescent="0.25"/>
    <row r="973488" customFormat="1" ht="12.5" x14ac:dyDescent="0.25"/>
    <row r="973489" customFormat="1" ht="12.5" x14ac:dyDescent="0.25"/>
    <row r="973490" customFormat="1" ht="12.5" x14ac:dyDescent="0.25"/>
    <row r="973491" customFormat="1" ht="12.5" x14ac:dyDescent="0.25"/>
    <row r="973492" customFormat="1" ht="12.5" x14ac:dyDescent="0.25"/>
    <row r="973493" customFormat="1" ht="12.5" x14ac:dyDescent="0.25"/>
    <row r="973494" customFormat="1" ht="12.5" x14ac:dyDescent="0.25"/>
    <row r="973495" customFormat="1" ht="12.5" x14ac:dyDescent="0.25"/>
    <row r="973496" customFormat="1" ht="12.5" x14ac:dyDescent="0.25"/>
    <row r="973497" customFormat="1" ht="12.5" x14ac:dyDescent="0.25"/>
    <row r="973498" customFormat="1" ht="12.5" x14ac:dyDescent="0.25"/>
    <row r="973499" customFormat="1" ht="12.5" x14ac:dyDescent="0.25"/>
    <row r="973500" customFormat="1" ht="12.5" x14ac:dyDescent="0.25"/>
    <row r="973501" customFormat="1" ht="12.5" x14ac:dyDescent="0.25"/>
    <row r="973502" customFormat="1" ht="12.5" x14ac:dyDescent="0.25"/>
    <row r="973503" customFormat="1" ht="12.5" x14ac:dyDescent="0.25"/>
    <row r="973504" customFormat="1" ht="12.5" x14ac:dyDescent="0.25"/>
    <row r="973505" customFormat="1" ht="12.5" x14ac:dyDescent="0.25"/>
    <row r="973506" customFormat="1" ht="12.5" x14ac:dyDescent="0.25"/>
    <row r="973507" customFormat="1" ht="12.5" x14ac:dyDescent="0.25"/>
    <row r="973508" customFormat="1" ht="12.5" x14ac:dyDescent="0.25"/>
    <row r="973509" customFormat="1" ht="12.5" x14ac:dyDescent="0.25"/>
    <row r="973510" customFormat="1" ht="12.5" x14ac:dyDescent="0.25"/>
    <row r="973511" customFormat="1" ht="12.5" x14ac:dyDescent="0.25"/>
    <row r="973512" customFormat="1" ht="12.5" x14ac:dyDescent="0.25"/>
    <row r="973513" customFormat="1" ht="12.5" x14ac:dyDescent="0.25"/>
    <row r="973514" customFormat="1" ht="12.5" x14ac:dyDescent="0.25"/>
    <row r="973515" customFormat="1" ht="12.5" x14ac:dyDescent="0.25"/>
    <row r="973516" customFormat="1" ht="12.5" x14ac:dyDescent="0.25"/>
    <row r="973517" customFormat="1" ht="12.5" x14ac:dyDescent="0.25"/>
    <row r="973518" customFormat="1" ht="12.5" x14ac:dyDescent="0.25"/>
    <row r="973519" customFormat="1" ht="12.5" x14ac:dyDescent="0.25"/>
    <row r="973520" customFormat="1" ht="12.5" x14ac:dyDescent="0.25"/>
    <row r="973521" customFormat="1" ht="12.5" x14ac:dyDescent="0.25"/>
    <row r="973522" customFormat="1" ht="12.5" x14ac:dyDescent="0.25"/>
    <row r="973523" customFormat="1" ht="12.5" x14ac:dyDescent="0.25"/>
    <row r="973524" customFormat="1" ht="12.5" x14ac:dyDescent="0.25"/>
    <row r="973525" customFormat="1" ht="12.5" x14ac:dyDescent="0.25"/>
    <row r="973526" customFormat="1" ht="12.5" x14ac:dyDescent="0.25"/>
    <row r="973527" customFormat="1" ht="12.5" x14ac:dyDescent="0.25"/>
    <row r="973528" customFormat="1" ht="12.5" x14ac:dyDescent="0.25"/>
    <row r="973529" customFormat="1" ht="12.5" x14ac:dyDescent="0.25"/>
    <row r="973530" customFormat="1" ht="12.5" x14ac:dyDescent="0.25"/>
    <row r="973531" customFormat="1" ht="12.5" x14ac:dyDescent="0.25"/>
    <row r="973532" customFormat="1" ht="12.5" x14ac:dyDescent="0.25"/>
    <row r="973533" customFormat="1" ht="12.5" x14ac:dyDescent="0.25"/>
    <row r="973534" customFormat="1" ht="12.5" x14ac:dyDescent="0.25"/>
    <row r="973535" customFormat="1" ht="12.5" x14ac:dyDescent="0.25"/>
    <row r="973536" customFormat="1" ht="12.5" x14ac:dyDescent="0.25"/>
    <row r="973537" customFormat="1" ht="12.5" x14ac:dyDescent="0.25"/>
    <row r="973538" customFormat="1" ht="12.5" x14ac:dyDescent="0.25"/>
    <row r="973539" customFormat="1" ht="12.5" x14ac:dyDescent="0.25"/>
    <row r="973540" customFormat="1" ht="12.5" x14ac:dyDescent="0.25"/>
    <row r="973541" customFormat="1" ht="12.5" x14ac:dyDescent="0.25"/>
    <row r="973542" customFormat="1" ht="12.5" x14ac:dyDescent="0.25"/>
    <row r="973543" customFormat="1" ht="12.5" x14ac:dyDescent="0.25"/>
    <row r="973544" customFormat="1" ht="12.5" x14ac:dyDescent="0.25"/>
    <row r="973545" customFormat="1" ht="12.5" x14ac:dyDescent="0.25"/>
    <row r="973546" customFormat="1" ht="12.5" x14ac:dyDescent="0.25"/>
    <row r="973547" customFormat="1" ht="12.5" x14ac:dyDescent="0.25"/>
    <row r="973548" customFormat="1" ht="12.5" x14ac:dyDescent="0.25"/>
    <row r="973549" customFormat="1" ht="12.5" x14ac:dyDescent="0.25"/>
    <row r="973550" customFormat="1" ht="12.5" x14ac:dyDescent="0.25"/>
    <row r="973551" customFormat="1" ht="12.5" x14ac:dyDescent="0.25"/>
    <row r="973552" customFormat="1" ht="12.5" x14ac:dyDescent="0.25"/>
    <row r="973553" customFormat="1" ht="12.5" x14ac:dyDescent="0.25"/>
    <row r="973554" customFormat="1" ht="12.5" x14ac:dyDescent="0.25"/>
    <row r="973555" customFormat="1" ht="12.5" x14ac:dyDescent="0.25"/>
    <row r="973556" customFormat="1" ht="12.5" x14ac:dyDescent="0.25"/>
    <row r="973557" customFormat="1" ht="12.5" x14ac:dyDescent="0.25"/>
    <row r="973558" customFormat="1" ht="12.5" x14ac:dyDescent="0.25"/>
    <row r="973559" customFormat="1" ht="12.5" x14ac:dyDescent="0.25"/>
    <row r="973560" customFormat="1" ht="12.5" x14ac:dyDescent="0.25"/>
    <row r="973561" customFormat="1" ht="12.5" x14ac:dyDescent="0.25"/>
    <row r="973562" customFormat="1" ht="12.5" x14ac:dyDescent="0.25"/>
    <row r="973563" customFormat="1" ht="12.5" x14ac:dyDescent="0.25"/>
    <row r="973564" customFormat="1" ht="12.5" x14ac:dyDescent="0.25"/>
    <row r="973565" customFormat="1" ht="12.5" x14ac:dyDescent="0.25"/>
    <row r="973566" customFormat="1" ht="12.5" x14ac:dyDescent="0.25"/>
    <row r="973567" customFormat="1" ht="12.5" x14ac:dyDescent="0.25"/>
    <row r="973568" customFormat="1" ht="12.5" x14ac:dyDescent="0.25"/>
    <row r="973569" customFormat="1" ht="12.5" x14ac:dyDescent="0.25"/>
    <row r="973570" customFormat="1" ht="12.5" x14ac:dyDescent="0.25"/>
    <row r="973571" customFormat="1" ht="12.5" x14ac:dyDescent="0.25"/>
    <row r="973572" customFormat="1" ht="12.5" x14ac:dyDescent="0.25"/>
    <row r="973573" customFormat="1" ht="12.5" x14ac:dyDescent="0.25"/>
    <row r="973574" customFormat="1" ht="12.5" x14ac:dyDescent="0.25"/>
    <row r="973575" customFormat="1" ht="12.5" x14ac:dyDescent="0.25"/>
    <row r="973576" customFormat="1" ht="12.5" x14ac:dyDescent="0.25"/>
    <row r="973577" customFormat="1" ht="12.5" x14ac:dyDescent="0.25"/>
    <row r="973578" customFormat="1" ht="12.5" x14ac:dyDescent="0.25"/>
    <row r="973579" customFormat="1" ht="12.5" x14ac:dyDescent="0.25"/>
    <row r="973580" customFormat="1" ht="12.5" x14ac:dyDescent="0.25"/>
    <row r="973581" customFormat="1" ht="12.5" x14ac:dyDescent="0.25"/>
    <row r="973582" customFormat="1" ht="12.5" x14ac:dyDescent="0.25"/>
    <row r="973583" customFormat="1" ht="12.5" x14ac:dyDescent="0.25"/>
    <row r="973584" customFormat="1" ht="12.5" x14ac:dyDescent="0.25"/>
    <row r="973585" customFormat="1" ht="12.5" x14ac:dyDescent="0.25"/>
    <row r="973586" customFormat="1" ht="12.5" x14ac:dyDescent="0.25"/>
    <row r="973587" customFormat="1" ht="12.5" x14ac:dyDescent="0.25"/>
    <row r="973588" customFormat="1" ht="12.5" x14ac:dyDescent="0.25"/>
    <row r="973589" customFormat="1" ht="12.5" x14ac:dyDescent="0.25"/>
    <row r="973590" customFormat="1" ht="12.5" x14ac:dyDescent="0.25"/>
    <row r="973591" customFormat="1" ht="12.5" x14ac:dyDescent="0.25"/>
    <row r="973592" customFormat="1" ht="12.5" x14ac:dyDescent="0.25"/>
    <row r="973593" customFormat="1" ht="12.5" x14ac:dyDescent="0.25"/>
    <row r="973594" customFormat="1" ht="12.5" x14ac:dyDescent="0.25"/>
    <row r="973595" customFormat="1" ht="12.5" x14ac:dyDescent="0.25"/>
    <row r="973596" customFormat="1" ht="12.5" x14ac:dyDescent="0.25"/>
    <row r="973597" customFormat="1" ht="12.5" x14ac:dyDescent="0.25"/>
    <row r="973598" customFormat="1" ht="12.5" x14ac:dyDescent="0.25"/>
    <row r="973599" customFormat="1" ht="12.5" x14ac:dyDescent="0.25"/>
    <row r="973600" customFormat="1" ht="12.5" x14ac:dyDescent="0.25"/>
    <row r="973601" customFormat="1" ht="12.5" x14ac:dyDescent="0.25"/>
    <row r="973602" customFormat="1" ht="12.5" x14ac:dyDescent="0.25"/>
    <row r="973603" customFormat="1" ht="12.5" x14ac:dyDescent="0.25"/>
    <row r="973604" customFormat="1" ht="12.5" x14ac:dyDescent="0.25"/>
    <row r="973605" customFormat="1" ht="12.5" x14ac:dyDescent="0.25"/>
    <row r="973606" customFormat="1" ht="12.5" x14ac:dyDescent="0.25"/>
    <row r="973607" customFormat="1" ht="12.5" x14ac:dyDescent="0.25"/>
    <row r="973608" customFormat="1" ht="12.5" x14ac:dyDescent="0.25"/>
    <row r="973609" customFormat="1" ht="12.5" x14ac:dyDescent="0.25"/>
    <row r="973610" customFormat="1" ht="12.5" x14ac:dyDescent="0.25"/>
    <row r="973611" customFormat="1" ht="12.5" x14ac:dyDescent="0.25"/>
    <row r="973612" customFormat="1" ht="12.5" x14ac:dyDescent="0.25"/>
    <row r="973613" customFormat="1" ht="12.5" x14ac:dyDescent="0.25"/>
    <row r="973614" customFormat="1" ht="12.5" x14ac:dyDescent="0.25"/>
    <row r="973615" customFormat="1" ht="12.5" x14ac:dyDescent="0.25"/>
    <row r="973616" customFormat="1" ht="12.5" x14ac:dyDescent="0.25"/>
    <row r="973617" customFormat="1" ht="12.5" x14ac:dyDescent="0.25"/>
    <row r="973618" customFormat="1" ht="12.5" x14ac:dyDescent="0.25"/>
    <row r="973619" customFormat="1" ht="12.5" x14ac:dyDescent="0.25"/>
    <row r="973620" customFormat="1" ht="12.5" x14ac:dyDescent="0.25"/>
    <row r="973621" customFormat="1" ht="12.5" x14ac:dyDescent="0.25"/>
    <row r="973622" customFormat="1" ht="12.5" x14ac:dyDescent="0.25"/>
    <row r="973623" customFormat="1" ht="12.5" x14ac:dyDescent="0.25"/>
    <row r="973624" customFormat="1" ht="12.5" x14ac:dyDescent="0.25"/>
    <row r="973625" customFormat="1" ht="12.5" x14ac:dyDescent="0.25"/>
    <row r="973626" customFormat="1" ht="12.5" x14ac:dyDescent="0.25"/>
    <row r="973627" customFormat="1" ht="12.5" x14ac:dyDescent="0.25"/>
    <row r="973628" customFormat="1" ht="12.5" x14ac:dyDescent="0.25"/>
    <row r="973629" customFormat="1" ht="12.5" x14ac:dyDescent="0.25"/>
    <row r="973630" customFormat="1" ht="12.5" x14ac:dyDescent="0.25"/>
    <row r="973631" customFormat="1" ht="12.5" x14ac:dyDescent="0.25"/>
    <row r="973632" customFormat="1" ht="12.5" x14ac:dyDescent="0.25"/>
    <row r="973633" customFormat="1" ht="12.5" x14ac:dyDescent="0.25"/>
    <row r="973634" customFormat="1" ht="12.5" x14ac:dyDescent="0.25"/>
    <row r="973635" customFormat="1" ht="12.5" x14ac:dyDescent="0.25"/>
    <row r="973636" customFormat="1" ht="12.5" x14ac:dyDescent="0.25"/>
    <row r="973637" customFormat="1" ht="12.5" x14ac:dyDescent="0.25"/>
    <row r="973638" customFormat="1" ht="12.5" x14ac:dyDescent="0.25"/>
    <row r="973639" customFormat="1" ht="12.5" x14ac:dyDescent="0.25"/>
    <row r="973640" customFormat="1" ht="12.5" x14ac:dyDescent="0.25"/>
    <row r="973641" customFormat="1" ht="12.5" x14ac:dyDescent="0.25"/>
    <row r="973642" customFormat="1" ht="12.5" x14ac:dyDescent="0.25"/>
    <row r="973643" customFormat="1" ht="12.5" x14ac:dyDescent="0.25"/>
    <row r="973644" customFormat="1" ht="12.5" x14ac:dyDescent="0.25"/>
    <row r="973645" customFormat="1" ht="12.5" x14ac:dyDescent="0.25"/>
    <row r="973646" customFormat="1" ht="12.5" x14ac:dyDescent="0.25"/>
    <row r="973647" customFormat="1" ht="12.5" x14ac:dyDescent="0.25"/>
    <row r="973648" customFormat="1" ht="12.5" x14ac:dyDescent="0.25"/>
    <row r="973649" customFormat="1" ht="12.5" x14ac:dyDescent="0.25"/>
    <row r="973650" customFormat="1" ht="12.5" x14ac:dyDescent="0.25"/>
    <row r="973651" customFormat="1" ht="12.5" x14ac:dyDescent="0.25"/>
    <row r="973652" customFormat="1" ht="12.5" x14ac:dyDescent="0.25"/>
    <row r="973653" customFormat="1" ht="12.5" x14ac:dyDescent="0.25"/>
    <row r="973654" customFormat="1" ht="12.5" x14ac:dyDescent="0.25"/>
    <row r="973655" customFormat="1" ht="12.5" x14ac:dyDescent="0.25"/>
    <row r="973656" customFormat="1" ht="12.5" x14ac:dyDescent="0.25"/>
    <row r="973657" customFormat="1" ht="12.5" x14ac:dyDescent="0.25"/>
    <row r="973658" customFormat="1" ht="12.5" x14ac:dyDescent="0.25"/>
    <row r="973659" customFormat="1" ht="12.5" x14ac:dyDescent="0.25"/>
    <row r="973660" customFormat="1" ht="12.5" x14ac:dyDescent="0.25"/>
    <row r="973661" customFormat="1" ht="12.5" x14ac:dyDescent="0.25"/>
    <row r="973662" customFormat="1" ht="12.5" x14ac:dyDescent="0.25"/>
    <row r="973663" customFormat="1" ht="12.5" x14ac:dyDescent="0.25"/>
    <row r="973664" customFormat="1" ht="12.5" x14ac:dyDescent="0.25"/>
    <row r="973665" customFormat="1" ht="12.5" x14ac:dyDescent="0.25"/>
    <row r="973666" customFormat="1" ht="12.5" x14ac:dyDescent="0.25"/>
    <row r="973667" customFormat="1" ht="12.5" x14ac:dyDescent="0.25"/>
    <row r="973668" customFormat="1" ht="12.5" x14ac:dyDescent="0.25"/>
    <row r="973669" customFormat="1" ht="12.5" x14ac:dyDescent="0.25"/>
    <row r="973670" customFormat="1" ht="12.5" x14ac:dyDescent="0.25"/>
    <row r="973671" customFormat="1" ht="12.5" x14ac:dyDescent="0.25"/>
    <row r="973672" customFormat="1" ht="12.5" x14ac:dyDescent="0.25"/>
    <row r="973673" customFormat="1" ht="12.5" x14ac:dyDescent="0.25"/>
    <row r="973674" customFormat="1" ht="12.5" x14ac:dyDescent="0.25"/>
    <row r="973675" customFormat="1" ht="12.5" x14ac:dyDescent="0.25"/>
    <row r="973676" customFormat="1" ht="12.5" x14ac:dyDescent="0.25"/>
    <row r="973677" customFormat="1" ht="12.5" x14ac:dyDescent="0.25"/>
    <row r="973678" customFormat="1" ht="12.5" x14ac:dyDescent="0.25"/>
    <row r="973679" customFormat="1" ht="12.5" x14ac:dyDescent="0.25"/>
    <row r="973680" customFormat="1" ht="12.5" x14ac:dyDescent="0.25"/>
    <row r="973681" customFormat="1" ht="12.5" x14ac:dyDescent="0.25"/>
    <row r="973682" customFormat="1" ht="12.5" x14ac:dyDescent="0.25"/>
    <row r="973683" customFormat="1" ht="12.5" x14ac:dyDescent="0.25"/>
    <row r="973684" customFormat="1" ht="12.5" x14ac:dyDescent="0.25"/>
    <row r="973685" customFormat="1" ht="12.5" x14ac:dyDescent="0.25"/>
    <row r="973686" customFormat="1" ht="12.5" x14ac:dyDescent="0.25"/>
    <row r="973687" customFormat="1" ht="12.5" x14ac:dyDescent="0.25"/>
    <row r="973688" customFormat="1" ht="12.5" x14ac:dyDescent="0.25"/>
    <row r="973689" customFormat="1" ht="12.5" x14ac:dyDescent="0.25"/>
    <row r="973690" customFormat="1" ht="12.5" x14ac:dyDescent="0.25"/>
    <row r="973691" customFormat="1" ht="12.5" x14ac:dyDescent="0.25"/>
    <row r="973692" customFormat="1" ht="12.5" x14ac:dyDescent="0.25"/>
    <row r="973693" customFormat="1" ht="12.5" x14ac:dyDescent="0.25"/>
    <row r="973694" customFormat="1" ht="12.5" x14ac:dyDescent="0.25"/>
    <row r="973695" customFormat="1" ht="12.5" x14ac:dyDescent="0.25"/>
    <row r="973696" customFormat="1" ht="12.5" x14ac:dyDescent="0.25"/>
    <row r="973697" customFormat="1" ht="12.5" x14ac:dyDescent="0.25"/>
    <row r="973698" customFormat="1" ht="12.5" x14ac:dyDescent="0.25"/>
    <row r="973699" customFormat="1" ht="12.5" x14ac:dyDescent="0.25"/>
    <row r="973700" customFormat="1" ht="12.5" x14ac:dyDescent="0.25"/>
    <row r="973701" customFormat="1" ht="12.5" x14ac:dyDescent="0.25"/>
    <row r="973702" customFormat="1" ht="12.5" x14ac:dyDescent="0.25"/>
    <row r="973703" customFormat="1" ht="12.5" x14ac:dyDescent="0.25"/>
    <row r="973704" customFormat="1" ht="12.5" x14ac:dyDescent="0.25"/>
    <row r="973705" customFormat="1" ht="12.5" x14ac:dyDescent="0.25"/>
    <row r="973706" customFormat="1" ht="12.5" x14ac:dyDescent="0.25"/>
    <row r="973707" customFormat="1" ht="12.5" x14ac:dyDescent="0.25"/>
    <row r="973708" customFormat="1" ht="12.5" x14ac:dyDescent="0.25"/>
    <row r="973709" customFormat="1" ht="12.5" x14ac:dyDescent="0.25"/>
    <row r="973710" customFormat="1" ht="12.5" x14ac:dyDescent="0.25"/>
    <row r="973711" customFormat="1" ht="12.5" x14ac:dyDescent="0.25"/>
    <row r="973712" customFormat="1" ht="12.5" x14ac:dyDescent="0.25"/>
    <row r="973713" customFormat="1" ht="12.5" x14ac:dyDescent="0.25"/>
    <row r="973714" customFormat="1" ht="12.5" x14ac:dyDescent="0.25"/>
    <row r="973715" customFormat="1" ht="12.5" x14ac:dyDescent="0.25"/>
    <row r="973716" customFormat="1" ht="12.5" x14ac:dyDescent="0.25"/>
    <row r="973717" customFormat="1" ht="12.5" x14ac:dyDescent="0.25"/>
    <row r="973718" customFormat="1" ht="12.5" x14ac:dyDescent="0.25"/>
    <row r="973719" customFormat="1" ht="12.5" x14ac:dyDescent="0.25"/>
    <row r="973720" customFormat="1" ht="12.5" x14ac:dyDescent="0.25"/>
    <row r="973721" customFormat="1" ht="12.5" x14ac:dyDescent="0.25"/>
    <row r="973722" customFormat="1" ht="12.5" x14ac:dyDescent="0.25"/>
    <row r="973723" customFormat="1" ht="12.5" x14ac:dyDescent="0.25"/>
    <row r="973724" customFormat="1" ht="12.5" x14ac:dyDescent="0.25"/>
    <row r="973725" customFormat="1" ht="12.5" x14ac:dyDescent="0.25"/>
    <row r="973726" customFormat="1" ht="12.5" x14ac:dyDescent="0.25"/>
    <row r="973727" customFormat="1" ht="12.5" x14ac:dyDescent="0.25"/>
    <row r="973728" customFormat="1" ht="12.5" x14ac:dyDescent="0.25"/>
    <row r="973729" customFormat="1" ht="12.5" x14ac:dyDescent="0.25"/>
    <row r="973730" customFormat="1" ht="12.5" x14ac:dyDescent="0.25"/>
    <row r="973731" customFormat="1" ht="12.5" x14ac:dyDescent="0.25"/>
    <row r="973732" customFormat="1" ht="12.5" x14ac:dyDescent="0.25"/>
    <row r="973733" customFormat="1" ht="12.5" x14ac:dyDescent="0.25"/>
    <row r="973734" customFormat="1" ht="12.5" x14ac:dyDescent="0.25"/>
    <row r="973735" customFormat="1" ht="12.5" x14ac:dyDescent="0.25"/>
    <row r="973736" customFormat="1" ht="12.5" x14ac:dyDescent="0.25"/>
    <row r="973737" customFormat="1" ht="12.5" x14ac:dyDescent="0.25"/>
    <row r="973738" customFormat="1" ht="12.5" x14ac:dyDescent="0.25"/>
    <row r="973739" customFormat="1" ht="12.5" x14ac:dyDescent="0.25"/>
    <row r="973740" customFormat="1" ht="12.5" x14ac:dyDescent="0.25"/>
    <row r="973741" customFormat="1" ht="12.5" x14ac:dyDescent="0.25"/>
    <row r="973742" customFormat="1" ht="12.5" x14ac:dyDescent="0.25"/>
    <row r="973743" customFormat="1" ht="12.5" x14ac:dyDescent="0.25"/>
    <row r="973744" customFormat="1" ht="12.5" x14ac:dyDescent="0.25"/>
    <row r="973745" customFormat="1" ht="12.5" x14ac:dyDescent="0.25"/>
    <row r="973746" customFormat="1" ht="12.5" x14ac:dyDescent="0.25"/>
    <row r="973747" customFormat="1" ht="12.5" x14ac:dyDescent="0.25"/>
    <row r="973748" customFormat="1" ht="12.5" x14ac:dyDescent="0.25"/>
    <row r="973749" customFormat="1" ht="12.5" x14ac:dyDescent="0.25"/>
    <row r="973750" customFormat="1" ht="12.5" x14ac:dyDescent="0.25"/>
    <row r="973751" customFormat="1" ht="12.5" x14ac:dyDescent="0.25"/>
    <row r="973752" customFormat="1" ht="12.5" x14ac:dyDescent="0.25"/>
    <row r="973753" customFormat="1" ht="12.5" x14ac:dyDescent="0.25"/>
    <row r="973754" customFormat="1" ht="12.5" x14ac:dyDescent="0.25"/>
    <row r="973755" customFormat="1" ht="12.5" x14ac:dyDescent="0.25"/>
    <row r="973756" customFormat="1" ht="12.5" x14ac:dyDescent="0.25"/>
    <row r="973757" customFormat="1" ht="12.5" x14ac:dyDescent="0.25"/>
    <row r="973758" customFormat="1" ht="12.5" x14ac:dyDescent="0.25"/>
    <row r="973759" customFormat="1" ht="12.5" x14ac:dyDescent="0.25"/>
    <row r="973760" customFormat="1" ht="12.5" x14ac:dyDescent="0.25"/>
    <row r="973761" customFormat="1" ht="12.5" x14ac:dyDescent="0.25"/>
    <row r="973762" customFormat="1" ht="12.5" x14ac:dyDescent="0.25"/>
    <row r="973763" customFormat="1" ht="12.5" x14ac:dyDescent="0.25"/>
    <row r="973764" customFormat="1" ht="12.5" x14ac:dyDescent="0.25"/>
    <row r="973765" customFormat="1" ht="12.5" x14ac:dyDescent="0.25"/>
    <row r="973766" customFormat="1" ht="12.5" x14ac:dyDescent="0.25"/>
    <row r="973767" customFormat="1" ht="12.5" x14ac:dyDescent="0.25"/>
    <row r="973768" customFormat="1" ht="12.5" x14ac:dyDescent="0.25"/>
    <row r="973769" customFormat="1" ht="12.5" x14ac:dyDescent="0.25"/>
    <row r="973770" customFormat="1" ht="12.5" x14ac:dyDescent="0.25"/>
    <row r="973771" customFormat="1" ht="12.5" x14ac:dyDescent="0.25"/>
    <row r="973772" customFormat="1" ht="12.5" x14ac:dyDescent="0.25"/>
    <row r="973773" customFormat="1" ht="12.5" x14ac:dyDescent="0.25"/>
    <row r="973774" customFormat="1" ht="12.5" x14ac:dyDescent="0.25"/>
    <row r="973775" customFormat="1" ht="12.5" x14ac:dyDescent="0.25"/>
    <row r="973776" customFormat="1" ht="12.5" x14ac:dyDescent="0.25"/>
    <row r="973777" customFormat="1" ht="12.5" x14ac:dyDescent="0.25"/>
    <row r="973778" customFormat="1" ht="12.5" x14ac:dyDescent="0.25"/>
    <row r="973779" customFormat="1" ht="12.5" x14ac:dyDescent="0.25"/>
    <row r="973780" customFormat="1" ht="12.5" x14ac:dyDescent="0.25"/>
    <row r="973781" customFormat="1" ht="12.5" x14ac:dyDescent="0.25"/>
    <row r="973782" customFormat="1" ht="12.5" x14ac:dyDescent="0.25"/>
    <row r="973783" customFormat="1" ht="12.5" x14ac:dyDescent="0.25"/>
    <row r="973784" customFormat="1" ht="12.5" x14ac:dyDescent="0.25"/>
    <row r="973785" customFormat="1" ht="12.5" x14ac:dyDescent="0.25"/>
    <row r="973786" customFormat="1" ht="12.5" x14ac:dyDescent="0.25"/>
    <row r="973787" customFormat="1" ht="12.5" x14ac:dyDescent="0.25"/>
    <row r="973788" customFormat="1" ht="12.5" x14ac:dyDescent="0.25"/>
    <row r="973789" customFormat="1" ht="12.5" x14ac:dyDescent="0.25"/>
    <row r="973790" customFormat="1" ht="12.5" x14ac:dyDescent="0.25"/>
    <row r="973791" customFormat="1" ht="12.5" x14ac:dyDescent="0.25"/>
    <row r="973792" customFormat="1" ht="12.5" x14ac:dyDescent="0.25"/>
    <row r="973793" customFormat="1" ht="12.5" x14ac:dyDescent="0.25"/>
    <row r="973794" customFormat="1" ht="12.5" x14ac:dyDescent="0.25"/>
    <row r="973795" customFormat="1" ht="12.5" x14ac:dyDescent="0.25"/>
    <row r="973796" customFormat="1" ht="12.5" x14ac:dyDescent="0.25"/>
    <row r="973797" customFormat="1" ht="12.5" x14ac:dyDescent="0.25"/>
    <row r="973798" customFormat="1" ht="12.5" x14ac:dyDescent="0.25"/>
    <row r="973799" customFormat="1" ht="12.5" x14ac:dyDescent="0.25"/>
    <row r="973800" customFormat="1" ht="12.5" x14ac:dyDescent="0.25"/>
    <row r="973801" customFormat="1" ht="12.5" x14ac:dyDescent="0.25"/>
    <row r="973802" customFormat="1" ht="12.5" x14ac:dyDescent="0.25"/>
    <row r="973803" customFormat="1" ht="12.5" x14ac:dyDescent="0.25"/>
    <row r="973804" customFormat="1" ht="12.5" x14ac:dyDescent="0.25"/>
    <row r="973805" customFormat="1" ht="12.5" x14ac:dyDescent="0.25"/>
    <row r="973806" customFormat="1" ht="12.5" x14ac:dyDescent="0.25"/>
    <row r="973807" customFormat="1" ht="12.5" x14ac:dyDescent="0.25"/>
    <row r="973808" customFormat="1" ht="12.5" x14ac:dyDescent="0.25"/>
    <row r="973809" customFormat="1" ht="12.5" x14ac:dyDescent="0.25"/>
    <row r="973810" customFormat="1" ht="12.5" x14ac:dyDescent="0.25"/>
    <row r="973811" customFormat="1" ht="12.5" x14ac:dyDescent="0.25"/>
    <row r="973812" customFormat="1" ht="12.5" x14ac:dyDescent="0.25"/>
    <row r="973813" customFormat="1" ht="12.5" x14ac:dyDescent="0.25"/>
    <row r="973814" customFormat="1" ht="12.5" x14ac:dyDescent="0.25"/>
    <row r="973815" customFormat="1" ht="12.5" x14ac:dyDescent="0.25"/>
    <row r="973816" customFormat="1" ht="12.5" x14ac:dyDescent="0.25"/>
    <row r="973817" customFormat="1" ht="12.5" x14ac:dyDescent="0.25"/>
    <row r="973818" customFormat="1" ht="12.5" x14ac:dyDescent="0.25"/>
    <row r="973819" customFormat="1" ht="12.5" x14ac:dyDescent="0.25"/>
    <row r="973820" customFormat="1" ht="12.5" x14ac:dyDescent="0.25"/>
    <row r="973821" customFormat="1" ht="12.5" x14ac:dyDescent="0.25"/>
    <row r="973822" customFormat="1" ht="12.5" x14ac:dyDescent="0.25"/>
    <row r="973823" customFormat="1" ht="12.5" x14ac:dyDescent="0.25"/>
    <row r="973824" customFormat="1" ht="12.5" x14ac:dyDescent="0.25"/>
    <row r="973825" customFormat="1" ht="12.5" x14ac:dyDescent="0.25"/>
    <row r="973826" customFormat="1" ht="12.5" x14ac:dyDescent="0.25"/>
    <row r="973827" customFormat="1" ht="12.5" x14ac:dyDescent="0.25"/>
    <row r="973828" customFormat="1" ht="12.5" x14ac:dyDescent="0.25"/>
    <row r="973829" customFormat="1" ht="12.5" x14ac:dyDescent="0.25"/>
    <row r="973830" customFormat="1" ht="12.5" x14ac:dyDescent="0.25"/>
    <row r="973831" customFormat="1" ht="12.5" x14ac:dyDescent="0.25"/>
    <row r="973832" customFormat="1" ht="12.5" x14ac:dyDescent="0.25"/>
    <row r="973833" customFormat="1" ht="12.5" x14ac:dyDescent="0.25"/>
    <row r="973834" customFormat="1" ht="12.5" x14ac:dyDescent="0.25"/>
    <row r="973835" customFormat="1" ht="12.5" x14ac:dyDescent="0.25"/>
    <row r="973836" customFormat="1" ht="12.5" x14ac:dyDescent="0.25"/>
    <row r="973837" customFormat="1" ht="12.5" x14ac:dyDescent="0.25"/>
    <row r="973838" customFormat="1" ht="12.5" x14ac:dyDescent="0.25"/>
    <row r="973839" customFormat="1" ht="12.5" x14ac:dyDescent="0.25"/>
    <row r="973840" customFormat="1" ht="12.5" x14ac:dyDescent="0.25"/>
    <row r="973841" customFormat="1" ht="12.5" x14ac:dyDescent="0.25"/>
    <row r="973842" customFormat="1" ht="12.5" x14ac:dyDescent="0.25"/>
    <row r="973843" customFormat="1" ht="12.5" x14ac:dyDescent="0.25"/>
    <row r="973844" customFormat="1" ht="12.5" x14ac:dyDescent="0.25"/>
    <row r="973845" customFormat="1" ht="12.5" x14ac:dyDescent="0.25"/>
    <row r="973846" customFormat="1" ht="12.5" x14ac:dyDescent="0.25"/>
    <row r="973847" customFormat="1" ht="12.5" x14ac:dyDescent="0.25"/>
    <row r="973848" customFormat="1" ht="12.5" x14ac:dyDescent="0.25"/>
    <row r="973849" customFormat="1" ht="12.5" x14ac:dyDescent="0.25"/>
    <row r="973850" customFormat="1" ht="12.5" x14ac:dyDescent="0.25"/>
    <row r="973851" customFormat="1" ht="12.5" x14ac:dyDescent="0.25"/>
    <row r="973852" customFormat="1" ht="12.5" x14ac:dyDescent="0.25"/>
    <row r="973853" customFormat="1" ht="12.5" x14ac:dyDescent="0.25"/>
    <row r="973854" customFormat="1" ht="12.5" x14ac:dyDescent="0.25"/>
    <row r="973855" customFormat="1" ht="12.5" x14ac:dyDescent="0.25"/>
    <row r="973856" customFormat="1" ht="12.5" x14ac:dyDescent="0.25"/>
    <row r="973857" customFormat="1" ht="12.5" x14ac:dyDescent="0.25"/>
    <row r="973858" customFormat="1" ht="12.5" x14ac:dyDescent="0.25"/>
    <row r="973859" customFormat="1" ht="12.5" x14ac:dyDescent="0.25"/>
    <row r="973860" customFormat="1" ht="12.5" x14ac:dyDescent="0.25"/>
    <row r="973861" customFormat="1" ht="12.5" x14ac:dyDescent="0.25"/>
    <row r="973862" customFormat="1" ht="12.5" x14ac:dyDescent="0.25"/>
    <row r="973863" customFormat="1" ht="12.5" x14ac:dyDescent="0.25"/>
    <row r="973864" customFormat="1" ht="12.5" x14ac:dyDescent="0.25"/>
    <row r="973865" customFormat="1" ht="12.5" x14ac:dyDescent="0.25"/>
    <row r="973866" customFormat="1" ht="12.5" x14ac:dyDescent="0.25"/>
    <row r="973867" customFormat="1" ht="12.5" x14ac:dyDescent="0.25"/>
    <row r="973868" customFormat="1" ht="12.5" x14ac:dyDescent="0.25"/>
    <row r="973869" customFormat="1" ht="12.5" x14ac:dyDescent="0.25"/>
    <row r="973870" customFormat="1" ht="12.5" x14ac:dyDescent="0.25"/>
    <row r="973871" customFormat="1" ht="12.5" x14ac:dyDescent="0.25"/>
    <row r="973872" customFormat="1" ht="12.5" x14ac:dyDescent="0.25"/>
    <row r="973873" customFormat="1" ht="12.5" x14ac:dyDescent="0.25"/>
    <row r="973874" customFormat="1" ht="12.5" x14ac:dyDescent="0.25"/>
    <row r="973875" customFormat="1" ht="12.5" x14ac:dyDescent="0.25"/>
    <row r="973876" customFormat="1" ht="12.5" x14ac:dyDescent="0.25"/>
    <row r="973877" customFormat="1" ht="12.5" x14ac:dyDescent="0.25"/>
    <row r="973878" customFormat="1" ht="12.5" x14ac:dyDescent="0.25"/>
    <row r="973879" customFormat="1" ht="12.5" x14ac:dyDescent="0.25"/>
    <row r="973880" customFormat="1" ht="12.5" x14ac:dyDescent="0.25"/>
    <row r="973881" customFormat="1" ht="12.5" x14ac:dyDescent="0.25"/>
    <row r="973882" customFormat="1" ht="12.5" x14ac:dyDescent="0.25"/>
    <row r="973883" customFormat="1" ht="12.5" x14ac:dyDescent="0.25"/>
    <row r="973884" customFormat="1" ht="12.5" x14ac:dyDescent="0.25"/>
    <row r="973885" customFormat="1" ht="12.5" x14ac:dyDescent="0.25"/>
    <row r="973886" customFormat="1" ht="12.5" x14ac:dyDescent="0.25"/>
    <row r="973887" customFormat="1" ht="12.5" x14ac:dyDescent="0.25"/>
    <row r="973888" customFormat="1" ht="12.5" x14ac:dyDescent="0.25"/>
    <row r="973889" customFormat="1" ht="12.5" x14ac:dyDescent="0.25"/>
    <row r="973890" customFormat="1" ht="12.5" x14ac:dyDescent="0.25"/>
    <row r="973891" customFormat="1" ht="12.5" x14ac:dyDescent="0.25"/>
    <row r="973892" customFormat="1" ht="12.5" x14ac:dyDescent="0.25"/>
    <row r="973893" customFormat="1" ht="12.5" x14ac:dyDescent="0.25"/>
    <row r="973894" customFormat="1" ht="12.5" x14ac:dyDescent="0.25"/>
    <row r="973895" customFormat="1" ht="12.5" x14ac:dyDescent="0.25"/>
    <row r="973896" customFormat="1" ht="12.5" x14ac:dyDescent="0.25"/>
    <row r="973897" customFormat="1" ht="12.5" x14ac:dyDescent="0.25"/>
    <row r="973898" customFormat="1" ht="12.5" x14ac:dyDescent="0.25"/>
    <row r="973899" customFormat="1" ht="12.5" x14ac:dyDescent="0.25"/>
    <row r="973900" customFormat="1" ht="12.5" x14ac:dyDescent="0.25"/>
    <row r="973901" customFormat="1" ht="12.5" x14ac:dyDescent="0.25"/>
    <row r="973902" customFormat="1" ht="12.5" x14ac:dyDescent="0.25"/>
    <row r="973903" customFormat="1" ht="12.5" x14ac:dyDescent="0.25"/>
    <row r="973904" customFormat="1" ht="12.5" x14ac:dyDescent="0.25"/>
    <row r="973905" customFormat="1" ht="12.5" x14ac:dyDescent="0.25"/>
    <row r="973906" customFormat="1" ht="12.5" x14ac:dyDescent="0.25"/>
    <row r="973907" customFormat="1" ht="12.5" x14ac:dyDescent="0.25"/>
    <row r="973908" customFormat="1" ht="12.5" x14ac:dyDescent="0.25"/>
    <row r="973909" customFormat="1" ht="12.5" x14ac:dyDescent="0.25"/>
    <row r="973910" customFormat="1" ht="12.5" x14ac:dyDescent="0.25"/>
    <row r="973911" customFormat="1" ht="12.5" x14ac:dyDescent="0.25"/>
    <row r="973912" customFormat="1" ht="12.5" x14ac:dyDescent="0.25"/>
    <row r="973913" customFormat="1" ht="12.5" x14ac:dyDescent="0.25"/>
    <row r="973914" customFormat="1" ht="12.5" x14ac:dyDescent="0.25"/>
    <row r="973915" customFormat="1" ht="12.5" x14ac:dyDescent="0.25"/>
    <row r="973916" customFormat="1" ht="12.5" x14ac:dyDescent="0.25"/>
    <row r="973917" customFormat="1" ht="12.5" x14ac:dyDescent="0.25"/>
    <row r="973918" customFormat="1" ht="12.5" x14ac:dyDescent="0.25"/>
    <row r="973919" customFormat="1" ht="12.5" x14ac:dyDescent="0.25"/>
    <row r="973920" customFormat="1" ht="12.5" x14ac:dyDescent="0.25"/>
    <row r="973921" customFormat="1" ht="12.5" x14ac:dyDescent="0.25"/>
    <row r="973922" customFormat="1" ht="12.5" x14ac:dyDescent="0.25"/>
    <row r="973923" customFormat="1" ht="12.5" x14ac:dyDescent="0.25"/>
    <row r="973924" customFormat="1" ht="12.5" x14ac:dyDescent="0.25"/>
    <row r="973925" customFormat="1" ht="12.5" x14ac:dyDescent="0.25"/>
    <row r="973926" customFormat="1" ht="12.5" x14ac:dyDescent="0.25"/>
    <row r="973927" customFormat="1" ht="12.5" x14ac:dyDescent="0.25"/>
    <row r="973928" customFormat="1" ht="12.5" x14ac:dyDescent="0.25"/>
    <row r="973929" customFormat="1" ht="12.5" x14ac:dyDescent="0.25"/>
    <row r="973930" customFormat="1" ht="12.5" x14ac:dyDescent="0.25"/>
    <row r="973931" customFormat="1" ht="12.5" x14ac:dyDescent="0.25"/>
    <row r="973932" customFormat="1" ht="12.5" x14ac:dyDescent="0.25"/>
    <row r="973933" customFormat="1" ht="12.5" x14ac:dyDescent="0.25"/>
    <row r="973934" customFormat="1" ht="12.5" x14ac:dyDescent="0.25"/>
    <row r="973935" customFormat="1" ht="12.5" x14ac:dyDescent="0.25"/>
    <row r="973936" customFormat="1" ht="12.5" x14ac:dyDescent="0.25"/>
    <row r="973937" customFormat="1" ht="12.5" x14ac:dyDescent="0.25"/>
    <row r="973938" customFormat="1" ht="12.5" x14ac:dyDescent="0.25"/>
    <row r="973939" customFormat="1" ht="12.5" x14ac:dyDescent="0.25"/>
    <row r="973940" customFormat="1" ht="12.5" x14ac:dyDescent="0.25"/>
    <row r="973941" customFormat="1" ht="12.5" x14ac:dyDescent="0.25"/>
    <row r="973942" customFormat="1" ht="12.5" x14ac:dyDescent="0.25"/>
    <row r="973943" customFormat="1" ht="12.5" x14ac:dyDescent="0.25"/>
    <row r="973944" customFormat="1" ht="12.5" x14ac:dyDescent="0.25"/>
    <row r="973945" customFormat="1" ht="12.5" x14ac:dyDescent="0.25"/>
    <row r="973946" customFormat="1" ht="12.5" x14ac:dyDescent="0.25"/>
    <row r="973947" customFormat="1" ht="12.5" x14ac:dyDescent="0.25"/>
    <row r="973948" customFormat="1" ht="12.5" x14ac:dyDescent="0.25"/>
    <row r="973949" customFormat="1" ht="12.5" x14ac:dyDescent="0.25"/>
    <row r="973950" customFormat="1" ht="12.5" x14ac:dyDescent="0.25"/>
    <row r="973951" customFormat="1" ht="12.5" x14ac:dyDescent="0.25"/>
    <row r="973952" customFormat="1" ht="12.5" x14ac:dyDescent="0.25"/>
    <row r="973953" customFormat="1" ht="12.5" x14ac:dyDescent="0.25"/>
    <row r="973954" customFormat="1" ht="12.5" x14ac:dyDescent="0.25"/>
    <row r="973955" customFormat="1" ht="12.5" x14ac:dyDescent="0.25"/>
    <row r="973956" customFormat="1" ht="12.5" x14ac:dyDescent="0.25"/>
    <row r="973957" customFormat="1" ht="12.5" x14ac:dyDescent="0.25"/>
    <row r="973958" customFormat="1" ht="12.5" x14ac:dyDescent="0.25"/>
    <row r="973959" customFormat="1" ht="12.5" x14ac:dyDescent="0.25"/>
    <row r="973960" customFormat="1" ht="12.5" x14ac:dyDescent="0.25"/>
    <row r="973961" customFormat="1" ht="12.5" x14ac:dyDescent="0.25"/>
    <row r="973962" customFormat="1" ht="12.5" x14ac:dyDescent="0.25"/>
    <row r="973963" customFormat="1" ht="12.5" x14ac:dyDescent="0.25"/>
    <row r="973964" customFormat="1" ht="12.5" x14ac:dyDescent="0.25"/>
    <row r="973965" customFormat="1" ht="12.5" x14ac:dyDescent="0.25"/>
    <row r="973966" customFormat="1" ht="12.5" x14ac:dyDescent="0.25"/>
    <row r="973967" customFormat="1" ht="12.5" x14ac:dyDescent="0.25"/>
    <row r="973968" customFormat="1" ht="12.5" x14ac:dyDescent="0.25"/>
    <row r="973969" customFormat="1" ht="12.5" x14ac:dyDescent="0.25"/>
    <row r="973970" customFormat="1" ht="12.5" x14ac:dyDescent="0.25"/>
    <row r="973971" customFormat="1" ht="12.5" x14ac:dyDescent="0.25"/>
    <row r="973972" customFormat="1" ht="12.5" x14ac:dyDescent="0.25"/>
    <row r="973973" customFormat="1" ht="12.5" x14ac:dyDescent="0.25"/>
    <row r="973974" customFormat="1" ht="12.5" x14ac:dyDescent="0.25"/>
    <row r="973975" customFormat="1" ht="12.5" x14ac:dyDescent="0.25"/>
    <row r="973976" customFormat="1" ht="12.5" x14ac:dyDescent="0.25"/>
    <row r="973977" customFormat="1" ht="12.5" x14ac:dyDescent="0.25"/>
    <row r="973978" customFormat="1" ht="12.5" x14ac:dyDescent="0.25"/>
    <row r="973979" customFormat="1" ht="12.5" x14ac:dyDescent="0.25"/>
    <row r="973980" customFormat="1" ht="12.5" x14ac:dyDescent="0.25"/>
    <row r="973981" customFormat="1" ht="12.5" x14ac:dyDescent="0.25"/>
    <row r="973982" customFormat="1" ht="12.5" x14ac:dyDescent="0.25"/>
    <row r="973983" customFormat="1" ht="12.5" x14ac:dyDescent="0.25"/>
    <row r="973984" customFormat="1" ht="12.5" x14ac:dyDescent="0.25"/>
    <row r="973985" customFormat="1" ht="12.5" x14ac:dyDescent="0.25"/>
    <row r="973986" customFormat="1" ht="12.5" x14ac:dyDescent="0.25"/>
    <row r="973987" customFormat="1" ht="12.5" x14ac:dyDescent="0.25"/>
    <row r="973988" customFormat="1" ht="12.5" x14ac:dyDescent="0.25"/>
    <row r="973989" customFormat="1" ht="12.5" x14ac:dyDescent="0.25"/>
    <row r="973990" customFormat="1" ht="12.5" x14ac:dyDescent="0.25"/>
    <row r="973991" customFormat="1" ht="12.5" x14ac:dyDescent="0.25"/>
    <row r="973992" customFormat="1" ht="12.5" x14ac:dyDescent="0.25"/>
    <row r="973993" customFormat="1" ht="12.5" x14ac:dyDescent="0.25"/>
    <row r="973994" customFormat="1" ht="12.5" x14ac:dyDescent="0.25"/>
    <row r="973995" customFormat="1" ht="12.5" x14ac:dyDescent="0.25"/>
    <row r="973996" customFormat="1" ht="12.5" x14ac:dyDescent="0.25"/>
    <row r="973997" customFormat="1" ht="12.5" x14ac:dyDescent="0.25"/>
    <row r="973998" customFormat="1" ht="12.5" x14ac:dyDescent="0.25"/>
    <row r="973999" customFormat="1" ht="12.5" x14ac:dyDescent="0.25"/>
    <row r="974000" customFormat="1" ht="12.5" x14ac:dyDescent="0.25"/>
    <row r="974001" customFormat="1" ht="12.5" x14ac:dyDescent="0.25"/>
    <row r="974002" customFormat="1" ht="12.5" x14ac:dyDescent="0.25"/>
    <row r="974003" customFormat="1" ht="12.5" x14ac:dyDescent="0.25"/>
    <row r="974004" customFormat="1" ht="12.5" x14ac:dyDescent="0.25"/>
    <row r="974005" customFormat="1" ht="12.5" x14ac:dyDescent="0.25"/>
    <row r="974006" customFormat="1" ht="12.5" x14ac:dyDescent="0.25"/>
    <row r="974007" customFormat="1" ht="12.5" x14ac:dyDescent="0.25"/>
    <row r="974008" customFormat="1" ht="12.5" x14ac:dyDescent="0.25"/>
    <row r="974009" customFormat="1" ht="12.5" x14ac:dyDescent="0.25"/>
    <row r="974010" customFormat="1" ht="12.5" x14ac:dyDescent="0.25"/>
    <row r="974011" customFormat="1" ht="12.5" x14ac:dyDescent="0.25"/>
    <row r="974012" customFormat="1" ht="12.5" x14ac:dyDescent="0.25"/>
    <row r="974013" customFormat="1" ht="12.5" x14ac:dyDescent="0.25"/>
    <row r="974014" customFormat="1" ht="12.5" x14ac:dyDescent="0.25"/>
    <row r="974015" customFormat="1" ht="12.5" x14ac:dyDescent="0.25"/>
    <row r="974016" customFormat="1" ht="12.5" x14ac:dyDescent="0.25"/>
    <row r="974017" customFormat="1" ht="12.5" x14ac:dyDescent="0.25"/>
    <row r="974018" customFormat="1" ht="12.5" x14ac:dyDescent="0.25"/>
    <row r="974019" customFormat="1" ht="12.5" x14ac:dyDescent="0.25"/>
    <row r="974020" customFormat="1" ht="12.5" x14ac:dyDescent="0.25"/>
    <row r="974021" customFormat="1" ht="12.5" x14ac:dyDescent="0.25"/>
    <row r="974022" customFormat="1" ht="12.5" x14ac:dyDescent="0.25"/>
    <row r="974023" customFormat="1" ht="12.5" x14ac:dyDescent="0.25"/>
    <row r="974024" customFormat="1" ht="12.5" x14ac:dyDescent="0.25"/>
    <row r="974025" customFormat="1" ht="12.5" x14ac:dyDescent="0.25"/>
    <row r="974026" customFormat="1" ht="12.5" x14ac:dyDescent="0.25"/>
    <row r="974027" customFormat="1" ht="12.5" x14ac:dyDescent="0.25"/>
    <row r="974028" customFormat="1" ht="12.5" x14ac:dyDescent="0.25"/>
    <row r="974029" customFormat="1" ht="12.5" x14ac:dyDescent="0.25"/>
    <row r="974030" customFormat="1" ht="12.5" x14ac:dyDescent="0.25"/>
    <row r="974031" customFormat="1" ht="12.5" x14ac:dyDescent="0.25"/>
    <row r="974032" customFormat="1" ht="12.5" x14ac:dyDescent="0.25"/>
    <row r="974033" customFormat="1" ht="12.5" x14ac:dyDescent="0.25"/>
    <row r="974034" customFormat="1" ht="12.5" x14ac:dyDescent="0.25"/>
    <row r="974035" customFormat="1" ht="12.5" x14ac:dyDescent="0.25"/>
    <row r="974036" customFormat="1" ht="12.5" x14ac:dyDescent="0.25"/>
    <row r="974037" customFormat="1" ht="12.5" x14ac:dyDescent="0.25"/>
    <row r="974038" customFormat="1" ht="12.5" x14ac:dyDescent="0.25"/>
    <row r="974039" customFormat="1" ht="12.5" x14ac:dyDescent="0.25"/>
    <row r="974040" customFormat="1" ht="12.5" x14ac:dyDescent="0.25"/>
    <row r="974041" customFormat="1" ht="12.5" x14ac:dyDescent="0.25"/>
    <row r="974042" customFormat="1" ht="12.5" x14ac:dyDescent="0.25"/>
    <row r="974043" customFormat="1" ht="12.5" x14ac:dyDescent="0.25"/>
    <row r="974044" customFormat="1" ht="12.5" x14ac:dyDescent="0.25"/>
    <row r="974045" customFormat="1" ht="12.5" x14ac:dyDescent="0.25"/>
    <row r="974046" customFormat="1" ht="12.5" x14ac:dyDescent="0.25"/>
    <row r="974047" customFormat="1" ht="12.5" x14ac:dyDescent="0.25"/>
    <row r="974048" customFormat="1" ht="12.5" x14ac:dyDescent="0.25"/>
    <row r="974049" customFormat="1" ht="12.5" x14ac:dyDescent="0.25"/>
    <row r="974050" customFormat="1" ht="12.5" x14ac:dyDescent="0.25"/>
    <row r="974051" customFormat="1" ht="12.5" x14ac:dyDescent="0.25"/>
    <row r="974052" customFormat="1" ht="12.5" x14ac:dyDescent="0.25"/>
    <row r="974053" customFormat="1" ht="12.5" x14ac:dyDescent="0.25"/>
    <row r="974054" customFormat="1" ht="12.5" x14ac:dyDescent="0.25"/>
    <row r="974055" customFormat="1" ht="12.5" x14ac:dyDescent="0.25"/>
    <row r="974056" customFormat="1" ht="12.5" x14ac:dyDescent="0.25"/>
    <row r="974057" customFormat="1" ht="12.5" x14ac:dyDescent="0.25"/>
    <row r="974058" customFormat="1" ht="12.5" x14ac:dyDescent="0.25"/>
    <row r="974059" customFormat="1" ht="12.5" x14ac:dyDescent="0.25"/>
    <row r="974060" customFormat="1" ht="12.5" x14ac:dyDescent="0.25"/>
    <row r="974061" customFormat="1" ht="12.5" x14ac:dyDescent="0.25"/>
    <row r="974062" customFormat="1" ht="12.5" x14ac:dyDescent="0.25"/>
    <row r="974063" customFormat="1" ht="12.5" x14ac:dyDescent="0.25"/>
    <row r="974064" customFormat="1" ht="12.5" x14ac:dyDescent="0.25"/>
    <row r="974065" customFormat="1" ht="12.5" x14ac:dyDescent="0.25"/>
    <row r="974066" customFormat="1" ht="12.5" x14ac:dyDescent="0.25"/>
    <row r="974067" customFormat="1" ht="12.5" x14ac:dyDescent="0.25"/>
    <row r="974068" customFormat="1" ht="12.5" x14ac:dyDescent="0.25"/>
    <row r="974069" customFormat="1" ht="12.5" x14ac:dyDescent="0.25"/>
    <row r="974070" customFormat="1" ht="12.5" x14ac:dyDescent="0.25"/>
    <row r="974071" customFormat="1" ht="12.5" x14ac:dyDescent="0.25"/>
    <row r="974072" customFormat="1" ht="12.5" x14ac:dyDescent="0.25"/>
    <row r="974073" customFormat="1" ht="12.5" x14ac:dyDescent="0.25"/>
    <row r="974074" customFormat="1" ht="12.5" x14ac:dyDescent="0.25"/>
    <row r="974075" customFormat="1" ht="12.5" x14ac:dyDescent="0.25"/>
    <row r="974076" customFormat="1" ht="12.5" x14ac:dyDescent="0.25"/>
    <row r="974077" customFormat="1" ht="12.5" x14ac:dyDescent="0.25"/>
    <row r="974078" customFormat="1" ht="12.5" x14ac:dyDescent="0.25"/>
    <row r="974079" customFormat="1" ht="12.5" x14ac:dyDescent="0.25"/>
    <row r="974080" customFormat="1" ht="12.5" x14ac:dyDescent="0.25"/>
    <row r="974081" customFormat="1" ht="12.5" x14ac:dyDescent="0.25"/>
    <row r="974082" customFormat="1" ht="12.5" x14ac:dyDescent="0.25"/>
    <row r="974083" customFormat="1" ht="12.5" x14ac:dyDescent="0.25"/>
    <row r="974084" customFormat="1" ht="12.5" x14ac:dyDescent="0.25"/>
    <row r="974085" customFormat="1" ht="12.5" x14ac:dyDescent="0.25"/>
    <row r="974086" customFormat="1" ht="12.5" x14ac:dyDescent="0.25"/>
    <row r="974087" customFormat="1" ht="12.5" x14ac:dyDescent="0.25"/>
    <row r="974088" customFormat="1" ht="12.5" x14ac:dyDescent="0.25"/>
    <row r="974089" customFormat="1" ht="12.5" x14ac:dyDescent="0.25"/>
    <row r="974090" customFormat="1" ht="12.5" x14ac:dyDescent="0.25"/>
    <row r="974091" customFormat="1" ht="12.5" x14ac:dyDescent="0.25"/>
    <row r="974092" customFormat="1" ht="12.5" x14ac:dyDescent="0.25"/>
    <row r="974093" customFormat="1" ht="12.5" x14ac:dyDescent="0.25"/>
    <row r="974094" customFormat="1" ht="12.5" x14ac:dyDescent="0.25"/>
    <row r="974095" customFormat="1" ht="12.5" x14ac:dyDescent="0.25"/>
    <row r="974096" customFormat="1" ht="12.5" x14ac:dyDescent="0.25"/>
    <row r="974097" customFormat="1" ht="12.5" x14ac:dyDescent="0.25"/>
    <row r="974098" customFormat="1" ht="12.5" x14ac:dyDescent="0.25"/>
    <row r="974099" customFormat="1" ht="12.5" x14ac:dyDescent="0.25"/>
    <row r="974100" customFormat="1" ht="12.5" x14ac:dyDescent="0.25"/>
    <row r="974101" customFormat="1" ht="12.5" x14ac:dyDescent="0.25"/>
    <row r="974102" customFormat="1" ht="12.5" x14ac:dyDescent="0.25"/>
    <row r="974103" customFormat="1" ht="12.5" x14ac:dyDescent="0.25"/>
    <row r="974104" customFormat="1" ht="12.5" x14ac:dyDescent="0.25"/>
    <row r="974105" customFormat="1" ht="12.5" x14ac:dyDescent="0.25"/>
    <row r="974106" customFormat="1" ht="12.5" x14ac:dyDescent="0.25"/>
    <row r="974107" customFormat="1" ht="12.5" x14ac:dyDescent="0.25"/>
    <row r="974108" customFormat="1" ht="12.5" x14ac:dyDescent="0.25"/>
    <row r="974109" customFormat="1" ht="12.5" x14ac:dyDescent="0.25"/>
    <row r="974110" customFormat="1" ht="12.5" x14ac:dyDescent="0.25"/>
    <row r="974111" customFormat="1" ht="12.5" x14ac:dyDescent="0.25"/>
    <row r="974112" customFormat="1" ht="12.5" x14ac:dyDescent="0.25"/>
    <row r="974113" customFormat="1" ht="12.5" x14ac:dyDescent="0.25"/>
    <row r="974114" customFormat="1" ht="12.5" x14ac:dyDescent="0.25"/>
    <row r="974115" customFormat="1" ht="12.5" x14ac:dyDescent="0.25"/>
    <row r="974116" customFormat="1" ht="12.5" x14ac:dyDescent="0.25"/>
    <row r="974117" customFormat="1" ht="12.5" x14ac:dyDescent="0.25"/>
    <row r="974118" customFormat="1" ht="12.5" x14ac:dyDescent="0.25"/>
    <row r="974119" customFormat="1" ht="12.5" x14ac:dyDescent="0.25"/>
    <row r="974120" customFormat="1" ht="12.5" x14ac:dyDescent="0.25"/>
    <row r="974121" customFormat="1" ht="12.5" x14ac:dyDescent="0.25"/>
    <row r="974122" customFormat="1" ht="12.5" x14ac:dyDescent="0.25"/>
    <row r="974123" customFormat="1" ht="12.5" x14ac:dyDescent="0.25"/>
    <row r="974124" customFormat="1" ht="12.5" x14ac:dyDescent="0.25"/>
    <row r="974125" customFormat="1" ht="12.5" x14ac:dyDescent="0.25"/>
    <row r="974126" customFormat="1" ht="12.5" x14ac:dyDescent="0.25"/>
    <row r="974127" customFormat="1" ht="12.5" x14ac:dyDescent="0.25"/>
    <row r="974128" customFormat="1" ht="12.5" x14ac:dyDescent="0.25"/>
    <row r="974129" customFormat="1" ht="12.5" x14ac:dyDescent="0.25"/>
    <row r="974130" customFormat="1" ht="12.5" x14ac:dyDescent="0.25"/>
    <row r="974131" customFormat="1" ht="12.5" x14ac:dyDescent="0.25"/>
    <row r="974132" customFormat="1" ht="12.5" x14ac:dyDescent="0.25"/>
    <row r="974133" customFormat="1" ht="12.5" x14ac:dyDescent="0.25"/>
    <row r="974134" customFormat="1" ht="12.5" x14ac:dyDescent="0.25"/>
    <row r="974135" customFormat="1" ht="12.5" x14ac:dyDescent="0.25"/>
    <row r="974136" customFormat="1" ht="12.5" x14ac:dyDescent="0.25"/>
    <row r="974137" customFormat="1" ht="12.5" x14ac:dyDescent="0.25"/>
    <row r="974138" customFormat="1" ht="12.5" x14ac:dyDescent="0.25"/>
    <row r="974139" customFormat="1" ht="12.5" x14ac:dyDescent="0.25"/>
    <row r="974140" customFormat="1" ht="12.5" x14ac:dyDescent="0.25"/>
    <row r="974141" customFormat="1" ht="12.5" x14ac:dyDescent="0.25"/>
    <row r="974142" customFormat="1" ht="12.5" x14ac:dyDescent="0.25"/>
    <row r="974143" customFormat="1" ht="12.5" x14ac:dyDescent="0.25"/>
    <row r="974144" customFormat="1" ht="12.5" x14ac:dyDescent="0.25"/>
    <row r="974145" customFormat="1" ht="12.5" x14ac:dyDescent="0.25"/>
    <row r="974146" customFormat="1" ht="12.5" x14ac:dyDescent="0.25"/>
    <row r="974147" customFormat="1" ht="12.5" x14ac:dyDescent="0.25"/>
    <row r="974148" customFormat="1" ht="12.5" x14ac:dyDescent="0.25"/>
    <row r="974149" customFormat="1" ht="12.5" x14ac:dyDescent="0.25"/>
    <row r="974150" customFormat="1" ht="12.5" x14ac:dyDescent="0.25"/>
    <row r="974151" customFormat="1" ht="12.5" x14ac:dyDescent="0.25"/>
    <row r="974152" customFormat="1" ht="12.5" x14ac:dyDescent="0.25"/>
    <row r="974153" customFormat="1" ht="12.5" x14ac:dyDescent="0.25"/>
    <row r="974154" customFormat="1" ht="12.5" x14ac:dyDescent="0.25"/>
    <row r="974155" customFormat="1" ht="12.5" x14ac:dyDescent="0.25"/>
    <row r="974156" customFormat="1" ht="12.5" x14ac:dyDescent="0.25"/>
    <row r="974157" customFormat="1" ht="12.5" x14ac:dyDescent="0.25"/>
    <row r="974158" customFormat="1" ht="12.5" x14ac:dyDescent="0.25"/>
    <row r="974159" customFormat="1" ht="12.5" x14ac:dyDescent="0.25"/>
    <row r="974160" customFormat="1" ht="12.5" x14ac:dyDescent="0.25"/>
    <row r="974161" customFormat="1" ht="12.5" x14ac:dyDescent="0.25"/>
    <row r="974162" customFormat="1" ht="12.5" x14ac:dyDescent="0.25"/>
    <row r="974163" customFormat="1" ht="12.5" x14ac:dyDescent="0.25"/>
    <row r="974164" customFormat="1" ht="12.5" x14ac:dyDescent="0.25"/>
    <row r="974165" customFormat="1" ht="12.5" x14ac:dyDescent="0.25"/>
    <row r="974166" customFormat="1" ht="12.5" x14ac:dyDescent="0.25"/>
    <row r="974167" customFormat="1" ht="12.5" x14ac:dyDescent="0.25"/>
    <row r="974168" customFormat="1" ht="12.5" x14ac:dyDescent="0.25"/>
    <row r="974169" customFormat="1" ht="12.5" x14ac:dyDescent="0.25"/>
    <row r="974170" customFormat="1" ht="12.5" x14ac:dyDescent="0.25"/>
    <row r="974171" customFormat="1" ht="12.5" x14ac:dyDescent="0.25"/>
    <row r="974172" customFormat="1" ht="12.5" x14ac:dyDescent="0.25"/>
    <row r="974173" customFormat="1" ht="12.5" x14ac:dyDescent="0.25"/>
    <row r="974174" customFormat="1" ht="12.5" x14ac:dyDescent="0.25"/>
    <row r="974175" customFormat="1" ht="12.5" x14ac:dyDescent="0.25"/>
    <row r="974176" customFormat="1" ht="12.5" x14ac:dyDescent="0.25"/>
    <row r="974177" customFormat="1" ht="12.5" x14ac:dyDescent="0.25"/>
    <row r="974178" customFormat="1" ht="12.5" x14ac:dyDescent="0.25"/>
    <row r="974179" customFormat="1" ht="12.5" x14ac:dyDescent="0.25"/>
    <row r="974180" customFormat="1" ht="12.5" x14ac:dyDescent="0.25"/>
    <row r="974181" customFormat="1" ht="12.5" x14ac:dyDescent="0.25"/>
    <row r="974182" customFormat="1" ht="12.5" x14ac:dyDescent="0.25"/>
    <row r="974183" customFormat="1" ht="12.5" x14ac:dyDescent="0.25"/>
    <row r="974184" customFormat="1" ht="12.5" x14ac:dyDescent="0.25"/>
    <row r="974185" customFormat="1" ht="12.5" x14ac:dyDescent="0.25"/>
    <row r="974186" customFormat="1" ht="12.5" x14ac:dyDescent="0.25"/>
    <row r="974187" customFormat="1" ht="12.5" x14ac:dyDescent="0.25"/>
    <row r="974188" customFormat="1" ht="12.5" x14ac:dyDescent="0.25"/>
    <row r="974189" customFormat="1" ht="12.5" x14ac:dyDescent="0.25"/>
    <row r="974190" customFormat="1" ht="12.5" x14ac:dyDescent="0.25"/>
    <row r="974191" customFormat="1" ht="12.5" x14ac:dyDescent="0.25"/>
    <row r="974192" customFormat="1" ht="12.5" x14ac:dyDescent="0.25"/>
    <row r="974193" customFormat="1" ht="12.5" x14ac:dyDescent="0.25"/>
    <row r="974194" customFormat="1" ht="12.5" x14ac:dyDescent="0.25"/>
    <row r="974195" customFormat="1" ht="12.5" x14ac:dyDescent="0.25"/>
    <row r="974196" customFormat="1" ht="12.5" x14ac:dyDescent="0.25"/>
    <row r="974197" customFormat="1" ht="12.5" x14ac:dyDescent="0.25"/>
    <row r="974198" customFormat="1" ht="12.5" x14ac:dyDescent="0.25"/>
    <row r="974199" customFormat="1" ht="12.5" x14ac:dyDescent="0.25"/>
    <row r="974200" customFormat="1" ht="12.5" x14ac:dyDescent="0.25"/>
    <row r="974201" customFormat="1" ht="12.5" x14ac:dyDescent="0.25"/>
    <row r="974202" customFormat="1" ht="12.5" x14ac:dyDescent="0.25"/>
    <row r="974203" customFormat="1" ht="12.5" x14ac:dyDescent="0.25"/>
    <row r="974204" customFormat="1" ht="12.5" x14ac:dyDescent="0.25"/>
    <row r="974205" customFormat="1" ht="12.5" x14ac:dyDescent="0.25"/>
    <row r="974206" customFormat="1" ht="12.5" x14ac:dyDescent="0.25"/>
    <row r="974207" customFormat="1" ht="12.5" x14ac:dyDescent="0.25"/>
    <row r="974208" customFormat="1" ht="12.5" x14ac:dyDescent="0.25"/>
    <row r="974209" customFormat="1" ht="12.5" x14ac:dyDescent="0.25"/>
    <row r="974210" customFormat="1" ht="12.5" x14ac:dyDescent="0.25"/>
    <row r="974211" customFormat="1" ht="12.5" x14ac:dyDescent="0.25"/>
    <row r="974212" customFormat="1" ht="12.5" x14ac:dyDescent="0.25"/>
    <row r="974213" customFormat="1" ht="12.5" x14ac:dyDescent="0.25"/>
    <row r="974214" customFormat="1" ht="12.5" x14ac:dyDescent="0.25"/>
    <row r="974215" customFormat="1" ht="12.5" x14ac:dyDescent="0.25"/>
    <row r="974216" customFormat="1" ht="12.5" x14ac:dyDescent="0.25"/>
    <row r="974217" customFormat="1" ht="12.5" x14ac:dyDescent="0.25"/>
    <row r="974218" customFormat="1" ht="12.5" x14ac:dyDescent="0.25"/>
    <row r="974219" customFormat="1" ht="12.5" x14ac:dyDescent="0.25"/>
    <row r="974220" customFormat="1" ht="12.5" x14ac:dyDescent="0.25"/>
    <row r="974221" customFormat="1" ht="12.5" x14ac:dyDescent="0.25"/>
    <row r="974222" customFormat="1" ht="12.5" x14ac:dyDescent="0.25"/>
    <row r="974223" customFormat="1" ht="12.5" x14ac:dyDescent="0.25"/>
    <row r="974224" customFormat="1" ht="12.5" x14ac:dyDescent="0.25"/>
    <row r="974225" customFormat="1" ht="12.5" x14ac:dyDescent="0.25"/>
    <row r="974226" customFormat="1" ht="12.5" x14ac:dyDescent="0.25"/>
    <row r="974227" customFormat="1" ht="12.5" x14ac:dyDescent="0.25"/>
    <row r="974228" customFormat="1" ht="12.5" x14ac:dyDescent="0.25"/>
    <row r="974229" customFormat="1" ht="12.5" x14ac:dyDescent="0.25"/>
    <row r="974230" customFormat="1" ht="12.5" x14ac:dyDescent="0.25"/>
    <row r="974231" customFormat="1" ht="12.5" x14ac:dyDescent="0.25"/>
    <row r="974232" customFormat="1" ht="12.5" x14ac:dyDescent="0.25"/>
    <row r="974233" customFormat="1" ht="12.5" x14ac:dyDescent="0.25"/>
    <row r="974234" customFormat="1" ht="12.5" x14ac:dyDescent="0.25"/>
    <row r="974235" customFormat="1" ht="12.5" x14ac:dyDescent="0.25"/>
    <row r="974236" customFormat="1" ht="12.5" x14ac:dyDescent="0.25"/>
    <row r="974237" customFormat="1" ht="12.5" x14ac:dyDescent="0.25"/>
    <row r="974238" customFormat="1" ht="12.5" x14ac:dyDescent="0.25"/>
    <row r="974239" customFormat="1" ht="12.5" x14ac:dyDescent="0.25"/>
    <row r="974240" customFormat="1" ht="12.5" x14ac:dyDescent="0.25"/>
    <row r="974241" customFormat="1" ht="12.5" x14ac:dyDescent="0.25"/>
    <row r="974242" customFormat="1" ht="12.5" x14ac:dyDescent="0.25"/>
    <row r="974243" customFormat="1" ht="12.5" x14ac:dyDescent="0.25"/>
    <row r="974244" customFormat="1" ht="12.5" x14ac:dyDescent="0.25"/>
    <row r="974245" customFormat="1" ht="12.5" x14ac:dyDescent="0.25"/>
    <row r="974246" customFormat="1" ht="12.5" x14ac:dyDescent="0.25"/>
    <row r="974247" customFormat="1" ht="12.5" x14ac:dyDescent="0.25"/>
    <row r="974248" customFormat="1" ht="12.5" x14ac:dyDescent="0.25"/>
    <row r="974249" customFormat="1" ht="12.5" x14ac:dyDescent="0.25"/>
    <row r="974250" customFormat="1" ht="12.5" x14ac:dyDescent="0.25"/>
    <row r="974251" customFormat="1" ht="12.5" x14ac:dyDescent="0.25"/>
    <row r="974252" customFormat="1" ht="12.5" x14ac:dyDescent="0.25"/>
    <row r="974253" customFormat="1" ht="12.5" x14ac:dyDescent="0.25"/>
    <row r="974254" customFormat="1" ht="12.5" x14ac:dyDescent="0.25"/>
    <row r="974255" customFormat="1" ht="12.5" x14ac:dyDescent="0.25"/>
    <row r="974256" customFormat="1" ht="12.5" x14ac:dyDescent="0.25"/>
    <row r="974257" customFormat="1" ht="12.5" x14ac:dyDescent="0.25"/>
    <row r="974258" customFormat="1" ht="12.5" x14ac:dyDescent="0.25"/>
    <row r="974259" customFormat="1" ht="12.5" x14ac:dyDescent="0.25"/>
    <row r="974260" customFormat="1" ht="12.5" x14ac:dyDescent="0.25"/>
    <row r="974261" customFormat="1" ht="12.5" x14ac:dyDescent="0.25"/>
    <row r="974262" customFormat="1" ht="12.5" x14ac:dyDescent="0.25"/>
    <row r="974263" customFormat="1" ht="12.5" x14ac:dyDescent="0.25"/>
    <row r="974264" customFormat="1" ht="12.5" x14ac:dyDescent="0.25"/>
    <row r="974265" customFormat="1" ht="12.5" x14ac:dyDescent="0.25"/>
    <row r="974266" customFormat="1" ht="12.5" x14ac:dyDescent="0.25"/>
    <row r="974267" customFormat="1" ht="12.5" x14ac:dyDescent="0.25"/>
    <row r="974268" customFormat="1" ht="12.5" x14ac:dyDescent="0.25"/>
    <row r="974269" customFormat="1" ht="12.5" x14ac:dyDescent="0.25"/>
    <row r="974270" customFormat="1" ht="12.5" x14ac:dyDescent="0.25"/>
    <row r="974271" customFormat="1" ht="12.5" x14ac:dyDescent="0.25"/>
    <row r="974272" customFormat="1" ht="12.5" x14ac:dyDescent="0.25"/>
    <row r="974273" customFormat="1" ht="12.5" x14ac:dyDescent="0.25"/>
    <row r="974274" customFormat="1" ht="12.5" x14ac:dyDescent="0.25"/>
    <row r="974275" customFormat="1" ht="12.5" x14ac:dyDescent="0.25"/>
    <row r="974276" customFormat="1" ht="12.5" x14ac:dyDescent="0.25"/>
    <row r="974277" customFormat="1" ht="12.5" x14ac:dyDescent="0.25"/>
    <row r="974278" customFormat="1" ht="12.5" x14ac:dyDescent="0.25"/>
    <row r="974279" customFormat="1" ht="12.5" x14ac:dyDescent="0.25"/>
    <row r="974280" customFormat="1" ht="12.5" x14ac:dyDescent="0.25"/>
    <row r="974281" customFormat="1" ht="12.5" x14ac:dyDescent="0.25"/>
    <row r="974282" customFormat="1" ht="12.5" x14ac:dyDescent="0.25"/>
    <row r="974283" customFormat="1" ht="12.5" x14ac:dyDescent="0.25"/>
    <row r="974284" customFormat="1" ht="12.5" x14ac:dyDescent="0.25"/>
    <row r="974285" customFormat="1" ht="12.5" x14ac:dyDescent="0.25"/>
    <row r="974286" customFormat="1" ht="12.5" x14ac:dyDescent="0.25"/>
    <row r="974287" customFormat="1" ht="12.5" x14ac:dyDescent="0.25"/>
    <row r="974288" customFormat="1" ht="12.5" x14ac:dyDescent="0.25"/>
    <row r="974289" customFormat="1" ht="12.5" x14ac:dyDescent="0.25"/>
    <row r="974290" customFormat="1" ht="12.5" x14ac:dyDescent="0.25"/>
    <row r="974291" customFormat="1" ht="12.5" x14ac:dyDescent="0.25"/>
    <row r="974292" customFormat="1" ht="12.5" x14ac:dyDescent="0.25"/>
    <row r="974293" customFormat="1" ht="12.5" x14ac:dyDescent="0.25"/>
    <row r="974294" customFormat="1" ht="12.5" x14ac:dyDescent="0.25"/>
    <row r="974295" customFormat="1" ht="12.5" x14ac:dyDescent="0.25"/>
    <row r="974296" customFormat="1" ht="12.5" x14ac:dyDescent="0.25"/>
    <row r="974297" customFormat="1" ht="12.5" x14ac:dyDescent="0.25"/>
    <row r="974298" customFormat="1" ht="12.5" x14ac:dyDescent="0.25"/>
    <row r="974299" customFormat="1" ht="12.5" x14ac:dyDescent="0.25"/>
    <row r="974300" customFormat="1" ht="12.5" x14ac:dyDescent="0.25"/>
    <row r="974301" customFormat="1" ht="12.5" x14ac:dyDescent="0.25"/>
    <row r="974302" customFormat="1" ht="12.5" x14ac:dyDescent="0.25"/>
    <row r="974303" customFormat="1" ht="12.5" x14ac:dyDescent="0.25"/>
    <row r="974304" customFormat="1" ht="12.5" x14ac:dyDescent="0.25"/>
    <row r="974305" customFormat="1" ht="12.5" x14ac:dyDescent="0.25"/>
    <row r="974306" customFormat="1" ht="12.5" x14ac:dyDescent="0.25"/>
    <row r="974307" customFormat="1" ht="12.5" x14ac:dyDescent="0.25"/>
    <row r="974308" customFormat="1" ht="12.5" x14ac:dyDescent="0.25"/>
    <row r="974309" customFormat="1" ht="12.5" x14ac:dyDescent="0.25"/>
    <row r="974310" customFormat="1" ht="12.5" x14ac:dyDescent="0.25"/>
    <row r="974311" customFormat="1" ht="12.5" x14ac:dyDescent="0.25"/>
    <row r="974312" customFormat="1" ht="12.5" x14ac:dyDescent="0.25"/>
    <row r="974313" customFormat="1" ht="12.5" x14ac:dyDescent="0.25"/>
    <row r="974314" customFormat="1" ht="12.5" x14ac:dyDescent="0.25"/>
    <row r="974315" customFormat="1" ht="12.5" x14ac:dyDescent="0.25"/>
    <row r="974316" customFormat="1" ht="12.5" x14ac:dyDescent="0.25"/>
    <row r="974317" customFormat="1" ht="12.5" x14ac:dyDescent="0.25"/>
    <row r="974318" customFormat="1" ht="12.5" x14ac:dyDescent="0.25"/>
    <row r="974319" customFormat="1" ht="12.5" x14ac:dyDescent="0.25"/>
    <row r="974320" customFormat="1" ht="12.5" x14ac:dyDescent="0.25"/>
    <row r="974321" customFormat="1" ht="12.5" x14ac:dyDescent="0.25"/>
    <row r="974322" customFormat="1" ht="12.5" x14ac:dyDescent="0.25"/>
    <row r="974323" customFormat="1" ht="12.5" x14ac:dyDescent="0.25"/>
    <row r="974324" customFormat="1" ht="12.5" x14ac:dyDescent="0.25"/>
    <row r="974325" customFormat="1" ht="12.5" x14ac:dyDescent="0.25"/>
    <row r="974326" customFormat="1" ht="12.5" x14ac:dyDescent="0.25"/>
    <row r="974327" customFormat="1" ht="12.5" x14ac:dyDescent="0.25"/>
    <row r="974328" customFormat="1" ht="12.5" x14ac:dyDescent="0.25"/>
    <row r="974329" customFormat="1" ht="12.5" x14ac:dyDescent="0.25"/>
    <row r="974330" customFormat="1" ht="12.5" x14ac:dyDescent="0.25"/>
    <row r="974331" customFormat="1" ht="12.5" x14ac:dyDescent="0.25"/>
    <row r="974332" customFormat="1" ht="12.5" x14ac:dyDescent="0.25"/>
    <row r="974333" customFormat="1" ht="12.5" x14ac:dyDescent="0.25"/>
    <row r="974334" customFormat="1" ht="12.5" x14ac:dyDescent="0.25"/>
    <row r="974335" customFormat="1" ht="12.5" x14ac:dyDescent="0.25"/>
    <row r="974336" customFormat="1" ht="12.5" x14ac:dyDescent="0.25"/>
    <row r="974337" customFormat="1" ht="12.5" x14ac:dyDescent="0.25"/>
    <row r="974338" customFormat="1" ht="12.5" x14ac:dyDescent="0.25"/>
    <row r="974339" customFormat="1" ht="12.5" x14ac:dyDescent="0.25"/>
    <row r="974340" customFormat="1" ht="12.5" x14ac:dyDescent="0.25"/>
    <row r="974341" customFormat="1" ht="12.5" x14ac:dyDescent="0.25"/>
    <row r="974342" customFormat="1" ht="12.5" x14ac:dyDescent="0.25"/>
    <row r="974343" customFormat="1" ht="12.5" x14ac:dyDescent="0.25"/>
    <row r="974344" customFormat="1" ht="12.5" x14ac:dyDescent="0.25"/>
    <row r="974345" customFormat="1" ht="12.5" x14ac:dyDescent="0.25"/>
    <row r="974346" customFormat="1" ht="12.5" x14ac:dyDescent="0.25"/>
    <row r="974347" customFormat="1" ht="12.5" x14ac:dyDescent="0.25"/>
    <row r="974348" customFormat="1" ht="12.5" x14ac:dyDescent="0.25"/>
    <row r="974349" customFormat="1" ht="12.5" x14ac:dyDescent="0.25"/>
    <row r="974350" customFormat="1" ht="12.5" x14ac:dyDescent="0.25"/>
    <row r="974351" customFormat="1" ht="12.5" x14ac:dyDescent="0.25"/>
    <row r="974352" customFormat="1" ht="12.5" x14ac:dyDescent="0.25"/>
    <row r="974353" customFormat="1" ht="12.5" x14ac:dyDescent="0.25"/>
    <row r="974354" customFormat="1" ht="12.5" x14ac:dyDescent="0.25"/>
    <row r="974355" customFormat="1" ht="12.5" x14ac:dyDescent="0.25"/>
    <row r="974356" customFormat="1" ht="12.5" x14ac:dyDescent="0.25"/>
    <row r="974357" customFormat="1" ht="12.5" x14ac:dyDescent="0.25"/>
    <row r="974358" customFormat="1" ht="12.5" x14ac:dyDescent="0.25"/>
    <row r="974359" customFormat="1" ht="12.5" x14ac:dyDescent="0.25"/>
    <row r="974360" customFormat="1" ht="12.5" x14ac:dyDescent="0.25"/>
    <row r="974361" customFormat="1" ht="12.5" x14ac:dyDescent="0.25"/>
    <row r="974362" customFormat="1" ht="12.5" x14ac:dyDescent="0.25"/>
    <row r="974363" customFormat="1" ht="12.5" x14ac:dyDescent="0.25"/>
    <row r="974364" customFormat="1" ht="12.5" x14ac:dyDescent="0.25"/>
    <row r="974365" customFormat="1" ht="12.5" x14ac:dyDescent="0.25"/>
    <row r="974366" customFormat="1" ht="12.5" x14ac:dyDescent="0.25"/>
    <row r="974367" customFormat="1" ht="12.5" x14ac:dyDescent="0.25"/>
    <row r="974368" customFormat="1" ht="12.5" x14ac:dyDescent="0.25"/>
    <row r="974369" customFormat="1" ht="12.5" x14ac:dyDescent="0.25"/>
    <row r="974370" customFormat="1" ht="12.5" x14ac:dyDescent="0.25"/>
    <row r="974371" customFormat="1" ht="12.5" x14ac:dyDescent="0.25"/>
    <row r="974372" customFormat="1" ht="12.5" x14ac:dyDescent="0.25"/>
    <row r="974373" customFormat="1" ht="12.5" x14ac:dyDescent="0.25"/>
    <row r="974374" customFormat="1" ht="12.5" x14ac:dyDescent="0.25"/>
    <row r="974375" customFormat="1" ht="12.5" x14ac:dyDescent="0.25"/>
    <row r="974376" customFormat="1" ht="12.5" x14ac:dyDescent="0.25"/>
    <row r="974377" customFormat="1" ht="12.5" x14ac:dyDescent="0.25"/>
    <row r="974378" customFormat="1" ht="12.5" x14ac:dyDescent="0.25"/>
    <row r="974379" customFormat="1" ht="12.5" x14ac:dyDescent="0.25"/>
    <row r="974380" customFormat="1" ht="12.5" x14ac:dyDescent="0.25"/>
    <row r="974381" customFormat="1" ht="12.5" x14ac:dyDescent="0.25"/>
    <row r="974382" customFormat="1" ht="12.5" x14ac:dyDescent="0.25"/>
    <row r="974383" customFormat="1" ht="12.5" x14ac:dyDescent="0.25"/>
    <row r="974384" customFormat="1" ht="12.5" x14ac:dyDescent="0.25"/>
    <row r="974385" customFormat="1" ht="12.5" x14ac:dyDescent="0.25"/>
    <row r="974386" customFormat="1" ht="12.5" x14ac:dyDescent="0.25"/>
    <row r="974387" customFormat="1" ht="12.5" x14ac:dyDescent="0.25"/>
    <row r="974388" customFormat="1" ht="12.5" x14ac:dyDescent="0.25"/>
    <row r="974389" customFormat="1" ht="12.5" x14ac:dyDescent="0.25"/>
    <row r="974390" customFormat="1" ht="12.5" x14ac:dyDescent="0.25"/>
    <row r="974391" customFormat="1" ht="12.5" x14ac:dyDescent="0.25"/>
    <row r="974392" customFormat="1" ht="12.5" x14ac:dyDescent="0.25"/>
    <row r="974393" customFormat="1" ht="12.5" x14ac:dyDescent="0.25"/>
    <row r="974394" customFormat="1" ht="12.5" x14ac:dyDescent="0.25"/>
    <row r="974395" customFormat="1" ht="12.5" x14ac:dyDescent="0.25"/>
    <row r="974396" customFormat="1" ht="12.5" x14ac:dyDescent="0.25"/>
    <row r="974397" customFormat="1" ht="12.5" x14ac:dyDescent="0.25"/>
    <row r="974398" customFormat="1" ht="12.5" x14ac:dyDescent="0.25"/>
    <row r="974399" customFormat="1" ht="12.5" x14ac:dyDescent="0.25"/>
    <row r="974400" customFormat="1" ht="12.5" x14ac:dyDescent="0.25"/>
    <row r="974401" customFormat="1" ht="12.5" x14ac:dyDescent="0.25"/>
    <row r="974402" customFormat="1" ht="12.5" x14ac:dyDescent="0.25"/>
    <row r="974403" customFormat="1" ht="12.5" x14ac:dyDescent="0.25"/>
    <row r="974404" customFormat="1" ht="12.5" x14ac:dyDescent="0.25"/>
    <row r="974405" customFormat="1" ht="12.5" x14ac:dyDescent="0.25"/>
    <row r="974406" customFormat="1" ht="12.5" x14ac:dyDescent="0.25"/>
    <row r="974407" customFormat="1" ht="12.5" x14ac:dyDescent="0.25"/>
    <row r="974408" customFormat="1" ht="12.5" x14ac:dyDescent="0.25"/>
    <row r="974409" customFormat="1" ht="12.5" x14ac:dyDescent="0.25"/>
    <row r="974410" customFormat="1" ht="12.5" x14ac:dyDescent="0.25"/>
    <row r="974411" customFormat="1" ht="12.5" x14ac:dyDescent="0.25"/>
    <row r="974412" customFormat="1" ht="12.5" x14ac:dyDescent="0.25"/>
    <row r="974413" customFormat="1" ht="12.5" x14ac:dyDescent="0.25"/>
    <row r="974414" customFormat="1" ht="12.5" x14ac:dyDescent="0.25"/>
    <row r="974415" customFormat="1" ht="12.5" x14ac:dyDescent="0.25"/>
    <row r="974416" customFormat="1" ht="12.5" x14ac:dyDescent="0.25"/>
    <row r="974417" customFormat="1" ht="12.5" x14ac:dyDescent="0.25"/>
    <row r="974418" customFormat="1" ht="12.5" x14ac:dyDescent="0.25"/>
    <row r="974419" customFormat="1" ht="12.5" x14ac:dyDescent="0.25"/>
    <row r="974420" customFormat="1" ht="12.5" x14ac:dyDescent="0.25"/>
    <row r="974421" customFormat="1" ht="12.5" x14ac:dyDescent="0.25"/>
    <row r="974422" customFormat="1" ht="12.5" x14ac:dyDescent="0.25"/>
    <row r="974423" customFormat="1" ht="12.5" x14ac:dyDescent="0.25"/>
    <row r="974424" customFormat="1" ht="12.5" x14ac:dyDescent="0.25"/>
    <row r="974425" customFormat="1" ht="12.5" x14ac:dyDescent="0.25"/>
    <row r="974426" customFormat="1" ht="12.5" x14ac:dyDescent="0.25"/>
    <row r="974427" customFormat="1" ht="12.5" x14ac:dyDescent="0.25"/>
    <row r="974428" customFormat="1" ht="12.5" x14ac:dyDescent="0.25"/>
    <row r="974429" customFormat="1" ht="12.5" x14ac:dyDescent="0.25"/>
    <row r="974430" customFormat="1" ht="12.5" x14ac:dyDescent="0.25"/>
    <row r="974431" customFormat="1" ht="12.5" x14ac:dyDescent="0.25"/>
    <row r="974432" customFormat="1" ht="12.5" x14ac:dyDescent="0.25"/>
    <row r="974433" customFormat="1" ht="12.5" x14ac:dyDescent="0.25"/>
    <row r="974434" customFormat="1" ht="12.5" x14ac:dyDescent="0.25"/>
    <row r="974435" customFormat="1" ht="12.5" x14ac:dyDescent="0.25"/>
    <row r="974436" customFormat="1" ht="12.5" x14ac:dyDescent="0.25"/>
    <row r="974437" customFormat="1" ht="12.5" x14ac:dyDescent="0.25"/>
    <row r="974438" customFormat="1" ht="12.5" x14ac:dyDescent="0.25"/>
    <row r="974439" customFormat="1" ht="12.5" x14ac:dyDescent="0.25"/>
    <row r="974440" customFormat="1" ht="12.5" x14ac:dyDescent="0.25"/>
    <row r="974441" customFormat="1" ht="12.5" x14ac:dyDescent="0.25"/>
    <row r="974442" customFormat="1" ht="12.5" x14ac:dyDescent="0.25"/>
    <row r="974443" customFormat="1" ht="12.5" x14ac:dyDescent="0.25"/>
    <row r="974444" customFormat="1" ht="12.5" x14ac:dyDescent="0.25"/>
    <row r="974445" customFormat="1" ht="12.5" x14ac:dyDescent="0.25"/>
    <row r="974446" customFormat="1" ht="12.5" x14ac:dyDescent="0.25"/>
    <row r="974447" customFormat="1" ht="12.5" x14ac:dyDescent="0.25"/>
    <row r="974448" customFormat="1" ht="12.5" x14ac:dyDescent="0.25"/>
    <row r="974449" customFormat="1" ht="12.5" x14ac:dyDescent="0.25"/>
    <row r="974450" customFormat="1" ht="12.5" x14ac:dyDescent="0.25"/>
    <row r="974451" customFormat="1" ht="12.5" x14ac:dyDescent="0.25"/>
    <row r="974452" customFormat="1" ht="12.5" x14ac:dyDescent="0.25"/>
    <row r="974453" customFormat="1" ht="12.5" x14ac:dyDescent="0.25"/>
    <row r="974454" customFormat="1" ht="12.5" x14ac:dyDescent="0.25"/>
    <row r="974455" customFormat="1" ht="12.5" x14ac:dyDescent="0.25"/>
    <row r="974456" customFormat="1" ht="12.5" x14ac:dyDescent="0.25"/>
    <row r="974457" customFormat="1" ht="12.5" x14ac:dyDescent="0.25"/>
    <row r="974458" customFormat="1" ht="12.5" x14ac:dyDescent="0.25"/>
    <row r="974459" customFormat="1" ht="12.5" x14ac:dyDescent="0.25"/>
    <row r="974460" customFormat="1" ht="12.5" x14ac:dyDescent="0.25"/>
    <row r="974461" customFormat="1" ht="12.5" x14ac:dyDescent="0.25"/>
    <row r="974462" customFormat="1" ht="12.5" x14ac:dyDescent="0.25"/>
    <row r="974463" customFormat="1" ht="12.5" x14ac:dyDescent="0.25"/>
    <row r="974464" customFormat="1" ht="12.5" x14ac:dyDescent="0.25"/>
    <row r="974465" customFormat="1" ht="12.5" x14ac:dyDescent="0.25"/>
    <row r="974466" customFormat="1" ht="12.5" x14ac:dyDescent="0.25"/>
    <row r="974467" customFormat="1" ht="12.5" x14ac:dyDescent="0.25"/>
    <row r="974468" customFormat="1" ht="12.5" x14ac:dyDescent="0.25"/>
    <row r="974469" customFormat="1" ht="12.5" x14ac:dyDescent="0.25"/>
    <row r="974470" customFormat="1" ht="12.5" x14ac:dyDescent="0.25"/>
    <row r="974471" customFormat="1" ht="12.5" x14ac:dyDescent="0.25"/>
    <row r="974472" customFormat="1" ht="12.5" x14ac:dyDescent="0.25"/>
    <row r="974473" customFormat="1" ht="12.5" x14ac:dyDescent="0.25"/>
    <row r="974474" customFormat="1" ht="12.5" x14ac:dyDescent="0.25"/>
    <row r="974475" customFormat="1" ht="12.5" x14ac:dyDescent="0.25"/>
    <row r="974476" customFormat="1" ht="12.5" x14ac:dyDescent="0.25"/>
    <row r="974477" customFormat="1" ht="12.5" x14ac:dyDescent="0.25"/>
    <row r="974478" customFormat="1" ht="12.5" x14ac:dyDescent="0.25"/>
    <row r="974479" customFormat="1" ht="12.5" x14ac:dyDescent="0.25"/>
    <row r="974480" customFormat="1" ht="12.5" x14ac:dyDescent="0.25"/>
    <row r="974481" customFormat="1" ht="12.5" x14ac:dyDescent="0.25"/>
    <row r="974482" customFormat="1" ht="12.5" x14ac:dyDescent="0.25"/>
    <row r="974483" customFormat="1" ht="12.5" x14ac:dyDescent="0.25"/>
    <row r="974484" customFormat="1" ht="12.5" x14ac:dyDescent="0.25"/>
    <row r="974485" customFormat="1" ht="12.5" x14ac:dyDescent="0.25"/>
    <row r="974486" customFormat="1" ht="12.5" x14ac:dyDescent="0.25"/>
    <row r="974487" customFormat="1" ht="12.5" x14ac:dyDescent="0.25"/>
    <row r="974488" customFormat="1" ht="12.5" x14ac:dyDescent="0.25"/>
    <row r="974489" customFormat="1" ht="12.5" x14ac:dyDescent="0.25"/>
    <row r="974490" customFormat="1" ht="12.5" x14ac:dyDescent="0.25"/>
    <row r="974491" customFormat="1" ht="12.5" x14ac:dyDescent="0.25"/>
    <row r="974492" customFormat="1" ht="12.5" x14ac:dyDescent="0.25"/>
    <row r="974493" customFormat="1" ht="12.5" x14ac:dyDescent="0.25"/>
    <row r="974494" customFormat="1" ht="12.5" x14ac:dyDescent="0.25"/>
    <row r="974495" customFormat="1" ht="12.5" x14ac:dyDescent="0.25"/>
    <row r="974496" customFormat="1" ht="12.5" x14ac:dyDescent="0.25"/>
    <row r="974497" customFormat="1" ht="12.5" x14ac:dyDescent="0.25"/>
    <row r="974498" customFormat="1" ht="12.5" x14ac:dyDescent="0.25"/>
    <row r="974499" customFormat="1" ht="12.5" x14ac:dyDescent="0.25"/>
    <row r="974500" customFormat="1" ht="12.5" x14ac:dyDescent="0.25"/>
    <row r="974501" customFormat="1" ht="12.5" x14ac:dyDescent="0.25"/>
    <row r="974502" customFormat="1" ht="12.5" x14ac:dyDescent="0.25"/>
    <row r="974503" customFormat="1" ht="12.5" x14ac:dyDescent="0.25"/>
    <row r="974504" customFormat="1" ht="12.5" x14ac:dyDescent="0.25"/>
    <row r="974505" customFormat="1" ht="12.5" x14ac:dyDescent="0.25"/>
    <row r="974506" customFormat="1" ht="12.5" x14ac:dyDescent="0.25"/>
    <row r="974507" customFormat="1" ht="12.5" x14ac:dyDescent="0.25"/>
    <row r="974508" customFormat="1" ht="12.5" x14ac:dyDescent="0.25"/>
    <row r="974509" customFormat="1" ht="12.5" x14ac:dyDescent="0.25"/>
    <row r="974510" customFormat="1" ht="12.5" x14ac:dyDescent="0.25"/>
    <row r="974511" customFormat="1" ht="12.5" x14ac:dyDescent="0.25"/>
    <row r="974512" customFormat="1" ht="12.5" x14ac:dyDescent="0.25"/>
    <row r="974513" customFormat="1" ht="12.5" x14ac:dyDescent="0.25"/>
    <row r="974514" customFormat="1" ht="12.5" x14ac:dyDescent="0.25"/>
    <row r="974515" customFormat="1" ht="12.5" x14ac:dyDescent="0.25"/>
    <row r="974516" customFormat="1" ht="12.5" x14ac:dyDescent="0.25"/>
    <row r="974517" customFormat="1" ht="12.5" x14ac:dyDescent="0.25"/>
    <row r="974518" customFormat="1" ht="12.5" x14ac:dyDescent="0.25"/>
    <row r="974519" customFormat="1" ht="12.5" x14ac:dyDescent="0.25"/>
    <row r="974520" customFormat="1" ht="12.5" x14ac:dyDescent="0.25"/>
    <row r="974521" customFormat="1" ht="12.5" x14ac:dyDescent="0.25"/>
    <row r="974522" customFormat="1" ht="12.5" x14ac:dyDescent="0.25"/>
    <row r="974523" customFormat="1" ht="12.5" x14ac:dyDescent="0.25"/>
    <row r="974524" customFormat="1" ht="12.5" x14ac:dyDescent="0.25"/>
    <row r="974525" customFormat="1" ht="12.5" x14ac:dyDescent="0.25"/>
    <row r="974526" customFormat="1" ht="12.5" x14ac:dyDescent="0.25"/>
    <row r="974527" customFormat="1" ht="12.5" x14ac:dyDescent="0.25"/>
    <row r="974528" customFormat="1" ht="12.5" x14ac:dyDescent="0.25"/>
    <row r="974529" customFormat="1" ht="12.5" x14ac:dyDescent="0.25"/>
    <row r="974530" customFormat="1" ht="12.5" x14ac:dyDescent="0.25"/>
    <row r="974531" customFormat="1" ht="12.5" x14ac:dyDescent="0.25"/>
    <row r="974532" customFormat="1" ht="12.5" x14ac:dyDescent="0.25"/>
    <row r="974533" customFormat="1" ht="12.5" x14ac:dyDescent="0.25"/>
    <row r="974534" customFormat="1" ht="12.5" x14ac:dyDescent="0.25"/>
    <row r="974535" customFormat="1" ht="12.5" x14ac:dyDescent="0.25"/>
    <row r="974536" customFormat="1" ht="12.5" x14ac:dyDescent="0.25"/>
    <row r="974537" customFormat="1" ht="12.5" x14ac:dyDescent="0.25"/>
    <row r="974538" customFormat="1" ht="12.5" x14ac:dyDescent="0.25"/>
    <row r="974539" customFormat="1" ht="12.5" x14ac:dyDescent="0.25"/>
    <row r="974540" customFormat="1" ht="12.5" x14ac:dyDescent="0.25"/>
    <row r="974541" customFormat="1" ht="12.5" x14ac:dyDescent="0.25"/>
    <row r="974542" customFormat="1" ht="12.5" x14ac:dyDescent="0.25"/>
    <row r="974543" customFormat="1" ht="12.5" x14ac:dyDescent="0.25"/>
    <row r="974544" customFormat="1" ht="12.5" x14ac:dyDescent="0.25"/>
    <row r="974545" customFormat="1" ht="12.5" x14ac:dyDescent="0.25"/>
    <row r="974546" customFormat="1" ht="12.5" x14ac:dyDescent="0.25"/>
    <row r="974547" customFormat="1" ht="12.5" x14ac:dyDescent="0.25"/>
    <row r="974548" customFormat="1" ht="12.5" x14ac:dyDescent="0.25"/>
    <row r="974549" customFormat="1" ht="12.5" x14ac:dyDescent="0.25"/>
    <row r="974550" customFormat="1" ht="12.5" x14ac:dyDescent="0.25"/>
    <row r="974551" customFormat="1" ht="12.5" x14ac:dyDescent="0.25"/>
    <row r="974552" customFormat="1" ht="12.5" x14ac:dyDescent="0.25"/>
    <row r="974553" customFormat="1" ht="12.5" x14ac:dyDescent="0.25"/>
    <row r="974554" customFormat="1" ht="12.5" x14ac:dyDescent="0.25"/>
    <row r="974555" customFormat="1" ht="12.5" x14ac:dyDescent="0.25"/>
    <row r="974556" customFormat="1" ht="12.5" x14ac:dyDescent="0.25"/>
    <row r="974557" customFormat="1" ht="12.5" x14ac:dyDescent="0.25"/>
    <row r="974558" customFormat="1" ht="12.5" x14ac:dyDescent="0.25"/>
    <row r="974559" customFormat="1" ht="12.5" x14ac:dyDescent="0.25"/>
    <row r="974560" customFormat="1" ht="12.5" x14ac:dyDescent="0.25"/>
    <row r="974561" customFormat="1" ht="12.5" x14ac:dyDescent="0.25"/>
    <row r="974562" customFormat="1" ht="12.5" x14ac:dyDescent="0.25"/>
    <row r="974563" customFormat="1" ht="12.5" x14ac:dyDescent="0.25"/>
    <row r="974564" customFormat="1" ht="12.5" x14ac:dyDescent="0.25"/>
    <row r="974565" customFormat="1" ht="12.5" x14ac:dyDescent="0.25"/>
    <row r="974566" customFormat="1" ht="12.5" x14ac:dyDescent="0.25"/>
    <row r="974567" customFormat="1" ht="12.5" x14ac:dyDescent="0.25"/>
    <row r="974568" customFormat="1" ht="12.5" x14ac:dyDescent="0.25"/>
    <row r="974569" customFormat="1" ht="12.5" x14ac:dyDescent="0.25"/>
    <row r="974570" customFormat="1" ht="12.5" x14ac:dyDescent="0.25"/>
    <row r="974571" customFormat="1" ht="12.5" x14ac:dyDescent="0.25"/>
    <row r="974572" customFormat="1" ht="12.5" x14ac:dyDescent="0.25"/>
    <row r="974573" customFormat="1" ht="12.5" x14ac:dyDescent="0.25"/>
    <row r="974574" customFormat="1" ht="12.5" x14ac:dyDescent="0.25"/>
    <row r="974575" customFormat="1" ht="12.5" x14ac:dyDescent="0.25"/>
    <row r="974576" customFormat="1" ht="12.5" x14ac:dyDescent="0.25"/>
    <row r="974577" customFormat="1" ht="12.5" x14ac:dyDescent="0.25"/>
    <row r="974578" customFormat="1" ht="12.5" x14ac:dyDescent="0.25"/>
    <row r="974579" customFormat="1" ht="12.5" x14ac:dyDescent="0.25"/>
    <row r="974580" customFormat="1" ht="12.5" x14ac:dyDescent="0.25"/>
    <row r="974581" customFormat="1" ht="12.5" x14ac:dyDescent="0.25"/>
    <row r="974582" customFormat="1" ht="12.5" x14ac:dyDescent="0.25"/>
    <row r="974583" customFormat="1" ht="12.5" x14ac:dyDescent="0.25"/>
    <row r="974584" customFormat="1" ht="12.5" x14ac:dyDescent="0.25"/>
    <row r="974585" customFormat="1" ht="12.5" x14ac:dyDescent="0.25"/>
    <row r="974586" customFormat="1" ht="12.5" x14ac:dyDescent="0.25"/>
    <row r="974587" customFormat="1" ht="12.5" x14ac:dyDescent="0.25"/>
    <row r="974588" customFormat="1" ht="12.5" x14ac:dyDescent="0.25"/>
    <row r="974589" customFormat="1" ht="12.5" x14ac:dyDescent="0.25"/>
    <row r="974590" customFormat="1" ht="12.5" x14ac:dyDescent="0.25"/>
    <row r="974591" customFormat="1" ht="12.5" x14ac:dyDescent="0.25"/>
    <row r="974592" customFormat="1" ht="12.5" x14ac:dyDescent="0.25"/>
    <row r="974593" customFormat="1" ht="12.5" x14ac:dyDescent="0.25"/>
    <row r="974594" customFormat="1" ht="12.5" x14ac:dyDescent="0.25"/>
    <row r="974595" customFormat="1" ht="12.5" x14ac:dyDescent="0.25"/>
    <row r="974596" customFormat="1" ht="12.5" x14ac:dyDescent="0.25"/>
    <row r="974597" customFormat="1" ht="12.5" x14ac:dyDescent="0.25"/>
    <row r="974598" customFormat="1" ht="12.5" x14ac:dyDescent="0.25"/>
    <row r="974599" customFormat="1" ht="12.5" x14ac:dyDescent="0.25"/>
    <row r="974600" customFormat="1" ht="12.5" x14ac:dyDescent="0.25"/>
    <row r="974601" customFormat="1" ht="12.5" x14ac:dyDescent="0.25"/>
    <row r="974602" customFormat="1" ht="12.5" x14ac:dyDescent="0.25"/>
    <row r="974603" customFormat="1" ht="12.5" x14ac:dyDescent="0.25"/>
    <row r="974604" customFormat="1" ht="12.5" x14ac:dyDescent="0.25"/>
    <row r="974605" customFormat="1" ht="12.5" x14ac:dyDescent="0.25"/>
    <row r="974606" customFormat="1" ht="12.5" x14ac:dyDescent="0.25"/>
    <row r="974607" customFormat="1" ht="12.5" x14ac:dyDescent="0.25"/>
    <row r="974608" customFormat="1" ht="12.5" x14ac:dyDescent="0.25"/>
    <row r="974609" customFormat="1" ht="12.5" x14ac:dyDescent="0.25"/>
    <row r="974610" customFormat="1" ht="12.5" x14ac:dyDescent="0.25"/>
    <row r="974611" customFormat="1" ht="12.5" x14ac:dyDescent="0.25"/>
    <row r="974612" customFormat="1" ht="12.5" x14ac:dyDescent="0.25"/>
    <row r="974613" customFormat="1" ht="12.5" x14ac:dyDescent="0.25"/>
    <row r="974614" customFormat="1" ht="12.5" x14ac:dyDescent="0.25"/>
    <row r="974615" customFormat="1" ht="12.5" x14ac:dyDescent="0.25"/>
    <row r="974616" customFormat="1" ht="12.5" x14ac:dyDescent="0.25"/>
    <row r="974617" customFormat="1" ht="12.5" x14ac:dyDescent="0.25"/>
    <row r="974618" customFormat="1" ht="12.5" x14ac:dyDescent="0.25"/>
    <row r="974619" customFormat="1" ht="12.5" x14ac:dyDescent="0.25"/>
    <row r="974620" customFormat="1" ht="12.5" x14ac:dyDescent="0.25"/>
    <row r="974621" customFormat="1" ht="12.5" x14ac:dyDescent="0.25"/>
    <row r="974622" customFormat="1" ht="12.5" x14ac:dyDescent="0.25"/>
    <row r="974623" customFormat="1" ht="12.5" x14ac:dyDescent="0.25"/>
    <row r="974624" customFormat="1" ht="12.5" x14ac:dyDescent="0.25"/>
    <row r="974625" customFormat="1" ht="12.5" x14ac:dyDescent="0.25"/>
    <row r="974626" customFormat="1" ht="12.5" x14ac:dyDescent="0.25"/>
    <row r="974627" customFormat="1" ht="12.5" x14ac:dyDescent="0.25"/>
    <row r="974628" customFormat="1" ht="12.5" x14ac:dyDescent="0.25"/>
    <row r="974629" customFormat="1" ht="12.5" x14ac:dyDescent="0.25"/>
    <row r="974630" customFormat="1" ht="12.5" x14ac:dyDescent="0.25"/>
    <row r="974631" customFormat="1" ht="12.5" x14ac:dyDescent="0.25"/>
    <row r="974632" customFormat="1" ht="12.5" x14ac:dyDescent="0.25"/>
    <row r="974633" customFormat="1" ht="12.5" x14ac:dyDescent="0.25"/>
    <row r="974634" customFormat="1" ht="12.5" x14ac:dyDescent="0.25"/>
    <row r="974635" customFormat="1" ht="12.5" x14ac:dyDescent="0.25"/>
    <row r="974636" customFormat="1" ht="12.5" x14ac:dyDescent="0.25"/>
    <row r="974637" customFormat="1" ht="12.5" x14ac:dyDescent="0.25"/>
    <row r="974638" customFormat="1" ht="12.5" x14ac:dyDescent="0.25"/>
    <row r="974639" customFormat="1" ht="12.5" x14ac:dyDescent="0.25"/>
    <row r="974640" customFormat="1" ht="12.5" x14ac:dyDescent="0.25"/>
    <row r="974641" customFormat="1" ht="12.5" x14ac:dyDescent="0.25"/>
    <row r="974642" customFormat="1" ht="12.5" x14ac:dyDescent="0.25"/>
    <row r="974643" customFormat="1" ht="12.5" x14ac:dyDescent="0.25"/>
    <row r="974644" customFormat="1" ht="12.5" x14ac:dyDescent="0.25"/>
    <row r="974645" customFormat="1" ht="12.5" x14ac:dyDescent="0.25"/>
    <row r="974646" customFormat="1" ht="12.5" x14ac:dyDescent="0.25"/>
    <row r="974647" customFormat="1" ht="12.5" x14ac:dyDescent="0.25"/>
    <row r="974648" customFormat="1" ht="12.5" x14ac:dyDescent="0.25"/>
    <row r="974649" customFormat="1" ht="12.5" x14ac:dyDescent="0.25"/>
    <row r="974650" customFormat="1" ht="12.5" x14ac:dyDescent="0.25"/>
    <row r="974651" customFormat="1" ht="12.5" x14ac:dyDescent="0.25"/>
    <row r="974652" customFormat="1" ht="12.5" x14ac:dyDescent="0.25"/>
    <row r="974653" customFormat="1" ht="12.5" x14ac:dyDescent="0.25"/>
    <row r="974654" customFormat="1" ht="12.5" x14ac:dyDescent="0.25"/>
    <row r="974655" customFormat="1" ht="12.5" x14ac:dyDescent="0.25"/>
    <row r="974656" customFormat="1" ht="12.5" x14ac:dyDescent="0.25"/>
    <row r="974657" customFormat="1" ht="12.5" x14ac:dyDescent="0.25"/>
    <row r="974658" customFormat="1" ht="12.5" x14ac:dyDescent="0.25"/>
    <row r="974659" customFormat="1" ht="12.5" x14ac:dyDescent="0.25"/>
    <row r="974660" customFormat="1" ht="12.5" x14ac:dyDescent="0.25"/>
    <row r="974661" customFormat="1" ht="12.5" x14ac:dyDescent="0.25"/>
    <row r="974662" customFormat="1" ht="12.5" x14ac:dyDescent="0.25"/>
    <row r="974663" customFormat="1" ht="12.5" x14ac:dyDescent="0.25"/>
    <row r="974664" customFormat="1" ht="12.5" x14ac:dyDescent="0.25"/>
    <row r="974665" customFormat="1" ht="12.5" x14ac:dyDescent="0.25"/>
    <row r="974666" customFormat="1" ht="12.5" x14ac:dyDescent="0.25"/>
    <row r="974667" customFormat="1" ht="12.5" x14ac:dyDescent="0.25"/>
    <row r="974668" customFormat="1" ht="12.5" x14ac:dyDescent="0.25"/>
    <row r="974669" customFormat="1" ht="12.5" x14ac:dyDescent="0.25"/>
    <row r="974670" customFormat="1" ht="12.5" x14ac:dyDescent="0.25"/>
    <row r="974671" customFormat="1" ht="12.5" x14ac:dyDescent="0.25"/>
    <row r="974672" customFormat="1" ht="12.5" x14ac:dyDescent="0.25"/>
    <row r="974673" customFormat="1" ht="12.5" x14ac:dyDescent="0.25"/>
    <row r="974674" customFormat="1" ht="12.5" x14ac:dyDescent="0.25"/>
    <row r="974675" customFormat="1" ht="12.5" x14ac:dyDescent="0.25"/>
    <row r="974676" customFormat="1" ht="12.5" x14ac:dyDescent="0.25"/>
    <row r="974677" customFormat="1" ht="12.5" x14ac:dyDescent="0.25"/>
    <row r="974678" customFormat="1" ht="12.5" x14ac:dyDescent="0.25"/>
    <row r="974679" customFormat="1" ht="12.5" x14ac:dyDescent="0.25"/>
    <row r="974680" customFormat="1" ht="12.5" x14ac:dyDescent="0.25"/>
    <row r="974681" customFormat="1" ht="12.5" x14ac:dyDescent="0.25"/>
    <row r="974682" customFormat="1" ht="12.5" x14ac:dyDescent="0.25"/>
    <row r="974683" customFormat="1" ht="12.5" x14ac:dyDescent="0.25"/>
    <row r="974684" customFormat="1" ht="12.5" x14ac:dyDescent="0.25"/>
    <row r="974685" customFormat="1" ht="12.5" x14ac:dyDescent="0.25"/>
    <row r="974686" customFormat="1" ht="12.5" x14ac:dyDescent="0.25"/>
    <row r="974687" customFormat="1" ht="12.5" x14ac:dyDescent="0.25"/>
    <row r="974688" customFormat="1" ht="12.5" x14ac:dyDescent="0.25"/>
    <row r="974689" customFormat="1" ht="12.5" x14ac:dyDescent="0.25"/>
    <row r="974690" customFormat="1" ht="12.5" x14ac:dyDescent="0.25"/>
    <row r="974691" customFormat="1" ht="12.5" x14ac:dyDescent="0.25"/>
    <row r="974692" customFormat="1" ht="12.5" x14ac:dyDescent="0.25"/>
    <row r="974693" customFormat="1" ht="12.5" x14ac:dyDescent="0.25"/>
    <row r="974694" customFormat="1" ht="12.5" x14ac:dyDescent="0.25"/>
    <row r="974695" customFormat="1" ht="12.5" x14ac:dyDescent="0.25"/>
    <row r="974696" customFormat="1" ht="12.5" x14ac:dyDescent="0.25"/>
    <row r="974697" customFormat="1" ht="12.5" x14ac:dyDescent="0.25"/>
    <row r="974698" customFormat="1" ht="12.5" x14ac:dyDescent="0.25"/>
    <row r="974699" customFormat="1" ht="12.5" x14ac:dyDescent="0.25"/>
    <row r="974700" customFormat="1" ht="12.5" x14ac:dyDescent="0.25"/>
    <row r="974701" customFormat="1" ht="12.5" x14ac:dyDescent="0.25"/>
    <row r="974702" customFormat="1" ht="12.5" x14ac:dyDescent="0.25"/>
    <row r="974703" customFormat="1" ht="12.5" x14ac:dyDescent="0.25"/>
    <row r="974704" customFormat="1" ht="12.5" x14ac:dyDescent="0.25"/>
    <row r="974705" customFormat="1" ht="12.5" x14ac:dyDescent="0.25"/>
    <row r="974706" customFormat="1" ht="12.5" x14ac:dyDescent="0.25"/>
    <row r="974707" customFormat="1" ht="12.5" x14ac:dyDescent="0.25"/>
    <row r="974708" customFormat="1" ht="12.5" x14ac:dyDescent="0.25"/>
    <row r="974709" customFormat="1" ht="12.5" x14ac:dyDescent="0.25"/>
    <row r="974710" customFormat="1" ht="12.5" x14ac:dyDescent="0.25"/>
    <row r="974711" customFormat="1" ht="12.5" x14ac:dyDescent="0.25"/>
    <row r="974712" customFormat="1" ht="12.5" x14ac:dyDescent="0.25"/>
    <row r="974713" customFormat="1" ht="12.5" x14ac:dyDescent="0.25"/>
    <row r="974714" customFormat="1" ht="12.5" x14ac:dyDescent="0.25"/>
    <row r="974715" customFormat="1" ht="12.5" x14ac:dyDescent="0.25"/>
    <row r="974716" customFormat="1" ht="12.5" x14ac:dyDescent="0.25"/>
    <row r="974717" customFormat="1" ht="12.5" x14ac:dyDescent="0.25"/>
    <row r="974718" customFormat="1" ht="12.5" x14ac:dyDescent="0.25"/>
    <row r="974719" customFormat="1" ht="12.5" x14ac:dyDescent="0.25"/>
    <row r="974720" customFormat="1" ht="12.5" x14ac:dyDescent="0.25"/>
    <row r="974721" customFormat="1" ht="12.5" x14ac:dyDescent="0.25"/>
    <row r="974722" customFormat="1" ht="12.5" x14ac:dyDescent="0.25"/>
    <row r="974723" customFormat="1" ht="12.5" x14ac:dyDescent="0.25"/>
    <row r="974724" customFormat="1" ht="12.5" x14ac:dyDescent="0.25"/>
    <row r="974725" customFormat="1" ht="12.5" x14ac:dyDescent="0.25"/>
    <row r="974726" customFormat="1" ht="12.5" x14ac:dyDescent="0.25"/>
    <row r="974727" customFormat="1" ht="12.5" x14ac:dyDescent="0.25"/>
    <row r="974728" customFormat="1" ht="12.5" x14ac:dyDescent="0.25"/>
    <row r="974729" customFormat="1" ht="12.5" x14ac:dyDescent="0.25"/>
    <row r="974730" customFormat="1" ht="12.5" x14ac:dyDescent="0.25"/>
    <row r="974731" customFormat="1" ht="12.5" x14ac:dyDescent="0.25"/>
    <row r="974732" customFormat="1" ht="12.5" x14ac:dyDescent="0.25"/>
    <row r="974733" customFormat="1" ht="12.5" x14ac:dyDescent="0.25"/>
    <row r="974734" customFormat="1" ht="12.5" x14ac:dyDescent="0.25"/>
    <row r="974735" customFormat="1" ht="12.5" x14ac:dyDescent="0.25"/>
    <row r="974736" customFormat="1" ht="12.5" x14ac:dyDescent="0.25"/>
    <row r="974737" customFormat="1" ht="12.5" x14ac:dyDescent="0.25"/>
    <row r="974738" customFormat="1" ht="12.5" x14ac:dyDescent="0.25"/>
    <row r="974739" customFormat="1" ht="12.5" x14ac:dyDescent="0.25"/>
    <row r="974740" customFormat="1" ht="12.5" x14ac:dyDescent="0.25"/>
    <row r="974741" customFormat="1" ht="12.5" x14ac:dyDescent="0.25"/>
    <row r="974742" customFormat="1" ht="12.5" x14ac:dyDescent="0.25"/>
    <row r="974743" customFormat="1" ht="12.5" x14ac:dyDescent="0.25"/>
    <row r="974744" customFormat="1" ht="12.5" x14ac:dyDescent="0.25"/>
    <row r="974745" customFormat="1" ht="12.5" x14ac:dyDescent="0.25"/>
    <row r="974746" customFormat="1" ht="12.5" x14ac:dyDescent="0.25"/>
    <row r="974747" customFormat="1" ht="12.5" x14ac:dyDescent="0.25"/>
    <row r="974748" customFormat="1" ht="12.5" x14ac:dyDescent="0.25"/>
    <row r="974749" customFormat="1" ht="12.5" x14ac:dyDescent="0.25"/>
    <row r="974750" customFormat="1" ht="12.5" x14ac:dyDescent="0.25"/>
    <row r="974751" customFormat="1" ht="12.5" x14ac:dyDescent="0.25"/>
    <row r="974752" customFormat="1" ht="12.5" x14ac:dyDescent="0.25"/>
    <row r="974753" customFormat="1" ht="12.5" x14ac:dyDescent="0.25"/>
    <row r="974754" customFormat="1" ht="12.5" x14ac:dyDescent="0.25"/>
    <row r="974755" customFormat="1" ht="12.5" x14ac:dyDescent="0.25"/>
    <row r="974756" customFormat="1" ht="12.5" x14ac:dyDescent="0.25"/>
    <row r="974757" customFormat="1" ht="12.5" x14ac:dyDescent="0.25"/>
    <row r="974758" customFormat="1" ht="12.5" x14ac:dyDescent="0.25"/>
    <row r="974759" customFormat="1" ht="12.5" x14ac:dyDescent="0.25"/>
    <row r="974760" customFormat="1" ht="12.5" x14ac:dyDescent="0.25"/>
    <row r="974761" customFormat="1" ht="12.5" x14ac:dyDescent="0.25"/>
    <row r="974762" customFormat="1" ht="12.5" x14ac:dyDescent="0.25"/>
    <row r="974763" customFormat="1" ht="12.5" x14ac:dyDescent="0.25"/>
    <row r="974764" customFormat="1" ht="12.5" x14ac:dyDescent="0.25"/>
    <row r="974765" customFormat="1" ht="12.5" x14ac:dyDescent="0.25"/>
    <row r="974766" customFormat="1" ht="12.5" x14ac:dyDescent="0.25"/>
    <row r="974767" customFormat="1" ht="12.5" x14ac:dyDescent="0.25"/>
    <row r="974768" customFormat="1" ht="12.5" x14ac:dyDescent="0.25"/>
    <row r="974769" customFormat="1" ht="12.5" x14ac:dyDescent="0.25"/>
    <row r="974770" customFormat="1" ht="12.5" x14ac:dyDescent="0.25"/>
    <row r="974771" customFormat="1" ht="12.5" x14ac:dyDescent="0.25"/>
    <row r="974772" customFormat="1" ht="12.5" x14ac:dyDescent="0.25"/>
    <row r="974773" customFormat="1" ht="12.5" x14ac:dyDescent="0.25"/>
    <row r="974774" customFormat="1" ht="12.5" x14ac:dyDescent="0.25"/>
    <row r="974775" customFormat="1" ht="12.5" x14ac:dyDescent="0.25"/>
    <row r="974776" customFormat="1" ht="12.5" x14ac:dyDescent="0.25"/>
    <row r="974777" customFormat="1" ht="12.5" x14ac:dyDescent="0.25"/>
    <row r="974778" customFormat="1" ht="12.5" x14ac:dyDescent="0.25"/>
    <row r="974779" customFormat="1" ht="12.5" x14ac:dyDescent="0.25"/>
    <row r="974780" customFormat="1" ht="12.5" x14ac:dyDescent="0.25"/>
    <row r="974781" customFormat="1" ht="12.5" x14ac:dyDescent="0.25"/>
    <row r="974782" customFormat="1" ht="12.5" x14ac:dyDescent="0.25"/>
    <row r="974783" customFormat="1" ht="12.5" x14ac:dyDescent="0.25"/>
    <row r="974784" customFormat="1" ht="12.5" x14ac:dyDescent="0.25"/>
    <row r="974785" customFormat="1" ht="12.5" x14ac:dyDescent="0.25"/>
    <row r="974786" customFormat="1" ht="12.5" x14ac:dyDescent="0.25"/>
    <row r="974787" customFormat="1" ht="12.5" x14ac:dyDescent="0.25"/>
    <row r="974788" customFormat="1" ht="12.5" x14ac:dyDescent="0.25"/>
    <row r="974789" customFormat="1" ht="12.5" x14ac:dyDescent="0.25"/>
    <row r="974790" customFormat="1" ht="12.5" x14ac:dyDescent="0.25"/>
    <row r="974791" customFormat="1" ht="12.5" x14ac:dyDescent="0.25"/>
    <row r="974792" customFormat="1" ht="12.5" x14ac:dyDescent="0.25"/>
    <row r="974793" customFormat="1" ht="12.5" x14ac:dyDescent="0.25"/>
    <row r="974794" customFormat="1" ht="12.5" x14ac:dyDescent="0.25"/>
    <row r="974795" customFormat="1" ht="12.5" x14ac:dyDescent="0.25"/>
    <row r="974796" customFormat="1" ht="12.5" x14ac:dyDescent="0.25"/>
    <row r="974797" customFormat="1" ht="12.5" x14ac:dyDescent="0.25"/>
    <row r="974798" customFormat="1" ht="12.5" x14ac:dyDescent="0.25"/>
    <row r="974799" customFormat="1" ht="12.5" x14ac:dyDescent="0.25"/>
    <row r="974800" customFormat="1" ht="12.5" x14ac:dyDescent="0.25"/>
    <row r="974801" customFormat="1" ht="12.5" x14ac:dyDescent="0.25"/>
    <row r="974802" customFormat="1" ht="12.5" x14ac:dyDescent="0.25"/>
    <row r="974803" customFormat="1" ht="12.5" x14ac:dyDescent="0.25"/>
    <row r="974804" customFormat="1" ht="12.5" x14ac:dyDescent="0.25"/>
    <row r="974805" customFormat="1" ht="12.5" x14ac:dyDescent="0.25"/>
    <row r="974806" customFormat="1" ht="12.5" x14ac:dyDescent="0.25"/>
    <row r="974807" customFormat="1" ht="12.5" x14ac:dyDescent="0.25"/>
    <row r="974808" customFormat="1" ht="12.5" x14ac:dyDescent="0.25"/>
    <row r="974809" customFormat="1" ht="12.5" x14ac:dyDescent="0.25"/>
    <row r="974810" customFormat="1" ht="12.5" x14ac:dyDescent="0.25"/>
    <row r="974811" customFormat="1" ht="12.5" x14ac:dyDescent="0.25"/>
    <row r="974812" customFormat="1" ht="12.5" x14ac:dyDescent="0.25"/>
    <row r="974813" customFormat="1" ht="12.5" x14ac:dyDescent="0.25"/>
    <row r="974814" customFormat="1" ht="12.5" x14ac:dyDescent="0.25"/>
    <row r="974815" customFormat="1" ht="12.5" x14ac:dyDescent="0.25"/>
    <row r="974816" customFormat="1" ht="12.5" x14ac:dyDescent="0.25"/>
    <row r="974817" customFormat="1" ht="12.5" x14ac:dyDescent="0.25"/>
    <row r="974818" customFormat="1" ht="12.5" x14ac:dyDescent="0.25"/>
    <row r="974819" customFormat="1" ht="12.5" x14ac:dyDescent="0.25"/>
    <row r="974820" customFormat="1" ht="12.5" x14ac:dyDescent="0.25"/>
    <row r="974821" customFormat="1" ht="12.5" x14ac:dyDescent="0.25"/>
    <row r="974822" customFormat="1" ht="12.5" x14ac:dyDescent="0.25"/>
    <row r="974823" customFormat="1" ht="12.5" x14ac:dyDescent="0.25"/>
    <row r="974824" customFormat="1" ht="12.5" x14ac:dyDescent="0.25"/>
    <row r="974825" customFormat="1" ht="12.5" x14ac:dyDescent="0.25"/>
    <row r="974826" customFormat="1" ht="12.5" x14ac:dyDescent="0.25"/>
    <row r="974827" customFormat="1" ht="12.5" x14ac:dyDescent="0.25"/>
    <row r="974828" customFormat="1" ht="12.5" x14ac:dyDescent="0.25"/>
    <row r="974829" customFormat="1" ht="12.5" x14ac:dyDescent="0.25"/>
    <row r="974830" customFormat="1" ht="12.5" x14ac:dyDescent="0.25"/>
    <row r="974831" customFormat="1" ht="12.5" x14ac:dyDescent="0.25"/>
    <row r="974832" customFormat="1" ht="12.5" x14ac:dyDescent="0.25"/>
    <row r="974833" customFormat="1" ht="12.5" x14ac:dyDescent="0.25"/>
    <row r="974834" customFormat="1" ht="12.5" x14ac:dyDescent="0.25"/>
    <row r="974835" customFormat="1" ht="12.5" x14ac:dyDescent="0.25"/>
    <row r="974836" customFormat="1" ht="12.5" x14ac:dyDescent="0.25"/>
    <row r="974837" customFormat="1" ht="12.5" x14ac:dyDescent="0.25"/>
    <row r="974838" customFormat="1" ht="12.5" x14ac:dyDescent="0.25"/>
    <row r="974839" customFormat="1" ht="12.5" x14ac:dyDescent="0.25"/>
    <row r="974840" customFormat="1" ht="12.5" x14ac:dyDescent="0.25"/>
    <row r="974841" customFormat="1" ht="12.5" x14ac:dyDescent="0.25"/>
    <row r="974842" customFormat="1" ht="12.5" x14ac:dyDescent="0.25"/>
    <row r="974843" customFormat="1" ht="12.5" x14ac:dyDescent="0.25"/>
    <row r="974844" customFormat="1" ht="12.5" x14ac:dyDescent="0.25"/>
    <row r="974845" customFormat="1" ht="12.5" x14ac:dyDescent="0.25"/>
    <row r="974846" customFormat="1" ht="12.5" x14ac:dyDescent="0.25"/>
    <row r="974847" customFormat="1" ht="12.5" x14ac:dyDescent="0.25"/>
    <row r="974848" customFormat="1" ht="12.5" x14ac:dyDescent="0.25"/>
    <row r="974849" customFormat="1" ht="12.5" x14ac:dyDescent="0.25"/>
    <row r="974850" customFormat="1" ht="12.5" x14ac:dyDescent="0.25"/>
    <row r="974851" customFormat="1" ht="12.5" x14ac:dyDescent="0.25"/>
    <row r="974852" customFormat="1" ht="12.5" x14ac:dyDescent="0.25"/>
    <row r="974853" customFormat="1" ht="12.5" x14ac:dyDescent="0.25"/>
    <row r="974854" customFormat="1" ht="12.5" x14ac:dyDescent="0.25"/>
    <row r="974855" customFormat="1" ht="12.5" x14ac:dyDescent="0.25"/>
    <row r="974856" customFormat="1" ht="12.5" x14ac:dyDescent="0.25"/>
    <row r="974857" customFormat="1" ht="12.5" x14ac:dyDescent="0.25"/>
    <row r="974858" customFormat="1" ht="12.5" x14ac:dyDescent="0.25"/>
    <row r="974859" customFormat="1" ht="12.5" x14ac:dyDescent="0.25"/>
    <row r="974860" customFormat="1" ht="12.5" x14ac:dyDescent="0.25"/>
    <row r="974861" customFormat="1" ht="12.5" x14ac:dyDescent="0.25"/>
    <row r="974862" customFormat="1" ht="12.5" x14ac:dyDescent="0.25"/>
    <row r="974863" customFormat="1" ht="12.5" x14ac:dyDescent="0.25"/>
    <row r="974864" customFormat="1" ht="12.5" x14ac:dyDescent="0.25"/>
    <row r="974865" customFormat="1" ht="12.5" x14ac:dyDescent="0.25"/>
    <row r="974866" customFormat="1" ht="12.5" x14ac:dyDescent="0.25"/>
    <row r="974867" customFormat="1" ht="12.5" x14ac:dyDescent="0.25"/>
    <row r="974868" customFormat="1" ht="12.5" x14ac:dyDescent="0.25"/>
    <row r="974869" customFormat="1" ht="12.5" x14ac:dyDescent="0.25"/>
    <row r="974870" customFormat="1" ht="12.5" x14ac:dyDescent="0.25"/>
    <row r="974871" customFormat="1" ht="12.5" x14ac:dyDescent="0.25"/>
    <row r="974872" customFormat="1" ht="12.5" x14ac:dyDescent="0.25"/>
    <row r="974873" customFormat="1" ht="12.5" x14ac:dyDescent="0.25"/>
    <row r="974874" customFormat="1" ht="12.5" x14ac:dyDescent="0.25"/>
    <row r="974875" customFormat="1" ht="12.5" x14ac:dyDescent="0.25"/>
    <row r="974876" customFormat="1" ht="12.5" x14ac:dyDescent="0.25"/>
    <row r="974877" customFormat="1" ht="12.5" x14ac:dyDescent="0.25"/>
    <row r="974878" customFormat="1" ht="12.5" x14ac:dyDescent="0.25"/>
    <row r="974879" customFormat="1" ht="12.5" x14ac:dyDescent="0.25"/>
    <row r="974880" customFormat="1" ht="12.5" x14ac:dyDescent="0.25"/>
    <row r="974881" customFormat="1" ht="12.5" x14ac:dyDescent="0.25"/>
    <row r="974882" customFormat="1" ht="12.5" x14ac:dyDescent="0.25"/>
    <row r="974883" customFormat="1" ht="12.5" x14ac:dyDescent="0.25"/>
    <row r="974884" customFormat="1" ht="12.5" x14ac:dyDescent="0.25"/>
    <row r="974885" customFormat="1" ht="12.5" x14ac:dyDescent="0.25"/>
    <row r="974886" customFormat="1" ht="12.5" x14ac:dyDescent="0.25"/>
    <row r="974887" customFormat="1" ht="12.5" x14ac:dyDescent="0.25"/>
    <row r="974888" customFormat="1" ht="12.5" x14ac:dyDescent="0.25"/>
    <row r="974889" customFormat="1" ht="12.5" x14ac:dyDescent="0.25"/>
    <row r="974890" customFormat="1" ht="12.5" x14ac:dyDescent="0.25"/>
    <row r="974891" customFormat="1" ht="12.5" x14ac:dyDescent="0.25"/>
    <row r="974892" customFormat="1" ht="12.5" x14ac:dyDescent="0.25"/>
    <row r="974893" customFormat="1" ht="12.5" x14ac:dyDescent="0.25"/>
    <row r="974894" customFormat="1" ht="12.5" x14ac:dyDescent="0.25"/>
    <row r="974895" customFormat="1" ht="12.5" x14ac:dyDescent="0.25"/>
    <row r="974896" customFormat="1" ht="12.5" x14ac:dyDescent="0.25"/>
    <row r="974897" customFormat="1" ht="12.5" x14ac:dyDescent="0.25"/>
    <row r="974898" customFormat="1" ht="12.5" x14ac:dyDescent="0.25"/>
    <row r="974899" customFormat="1" ht="12.5" x14ac:dyDescent="0.25"/>
    <row r="974900" customFormat="1" ht="12.5" x14ac:dyDescent="0.25"/>
    <row r="974901" customFormat="1" ht="12.5" x14ac:dyDescent="0.25"/>
    <row r="974902" customFormat="1" ht="12.5" x14ac:dyDescent="0.25"/>
    <row r="974903" customFormat="1" ht="12.5" x14ac:dyDescent="0.25"/>
    <row r="974904" customFormat="1" ht="12.5" x14ac:dyDescent="0.25"/>
    <row r="974905" customFormat="1" ht="12.5" x14ac:dyDescent="0.25"/>
    <row r="974906" customFormat="1" ht="12.5" x14ac:dyDescent="0.25"/>
    <row r="974907" customFormat="1" ht="12.5" x14ac:dyDescent="0.25"/>
    <row r="974908" customFormat="1" ht="12.5" x14ac:dyDescent="0.25"/>
    <row r="974909" customFormat="1" ht="12.5" x14ac:dyDescent="0.25"/>
    <row r="974910" customFormat="1" ht="12.5" x14ac:dyDescent="0.25"/>
    <row r="974911" customFormat="1" ht="12.5" x14ac:dyDescent="0.25"/>
    <row r="974912" customFormat="1" ht="12.5" x14ac:dyDescent="0.25"/>
    <row r="974913" customFormat="1" ht="12.5" x14ac:dyDescent="0.25"/>
    <row r="974914" customFormat="1" ht="12.5" x14ac:dyDescent="0.25"/>
    <row r="974915" customFormat="1" ht="12.5" x14ac:dyDescent="0.25"/>
    <row r="974916" customFormat="1" ht="12.5" x14ac:dyDescent="0.25"/>
    <row r="974917" customFormat="1" ht="12.5" x14ac:dyDescent="0.25"/>
    <row r="974918" customFormat="1" ht="12.5" x14ac:dyDescent="0.25"/>
    <row r="974919" customFormat="1" ht="12.5" x14ac:dyDescent="0.25"/>
    <row r="974920" customFormat="1" ht="12.5" x14ac:dyDescent="0.25"/>
    <row r="974921" customFormat="1" ht="12.5" x14ac:dyDescent="0.25"/>
    <row r="974922" customFormat="1" ht="12.5" x14ac:dyDescent="0.25"/>
    <row r="974923" customFormat="1" ht="12.5" x14ac:dyDescent="0.25"/>
    <row r="974924" customFormat="1" ht="12.5" x14ac:dyDescent="0.25"/>
    <row r="974925" customFormat="1" ht="12.5" x14ac:dyDescent="0.25"/>
    <row r="974926" customFormat="1" ht="12.5" x14ac:dyDescent="0.25"/>
    <row r="974927" customFormat="1" ht="12.5" x14ac:dyDescent="0.25"/>
    <row r="974928" customFormat="1" ht="12.5" x14ac:dyDescent="0.25"/>
    <row r="974929" customFormat="1" ht="12.5" x14ac:dyDescent="0.25"/>
    <row r="974930" customFormat="1" ht="12.5" x14ac:dyDescent="0.25"/>
    <row r="974931" customFormat="1" ht="12.5" x14ac:dyDescent="0.25"/>
    <row r="974932" customFormat="1" ht="12.5" x14ac:dyDescent="0.25"/>
    <row r="974933" customFormat="1" ht="12.5" x14ac:dyDescent="0.25"/>
    <row r="974934" customFormat="1" ht="12.5" x14ac:dyDescent="0.25"/>
    <row r="974935" customFormat="1" ht="12.5" x14ac:dyDescent="0.25"/>
    <row r="974936" customFormat="1" ht="12.5" x14ac:dyDescent="0.25"/>
    <row r="974937" customFormat="1" ht="12.5" x14ac:dyDescent="0.25"/>
    <row r="974938" customFormat="1" ht="12.5" x14ac:dyDescent="0.25"/>
    <row r="974939" customFormat="1" ht="12.5" x14ac:dyDescent="0.25"/>
    <row r="974940" customFormat="1" ht="12.5" x14ac:dyDescent="0.25"/>
    <row r="974941" customFormat="1" ht="12.5" x14ac:dyDescent="0.25"/>
    <row r="974942" customFormat="1" ht="12.5" x14ac:dyDescent="0.25"/>
    <row r="974943" customFormat="1" ht="12.5" x14ac:dyDescent="0.25"/>
    <row r="974944" customFormat="1" ht="12.5" x14ac:dyDescent="0.25"/>
    <row r="974945" customFormat="1" ht="12.5" x14ac:dyDescent="0.25"/>
    <row r="974946" customFormat="1" ht="12.5" x14ac:dyDescent="0.25"/>
    <row r="974947" customFormat="1" ht="12.5" x14ac:dyDescent="0.25"/>
    <row r="974948" customFormat="1" ht="12.5" x14ac:dyDescent="0.25"/>
    <row r="974949" customFormat="1" ht="12.5" x14ac:dyDescent="0.25"/>
    <row r="974950" customFormat="1" ht="12.5" x14ac:dyDescent="0.25"/>
    <row r="974951" customFormat="1" ht="12.5" x14ac:dyDescent="0.25"/>
    <row r="974952" customFormat="1" ht="12.5" x14ac:dyDescent="0.25"/>
    <row r="974953" customFormat="1" ht="12.5" x14ac:dyDescent="0.25"/>
    <row r="974954" customFormat="1" ht="12.5" x14ac:dyDescent="0.25"/>
    <row r="974955" customFormat="1" ht="12.5" x14ac:dyDescent="0.25"/>
    <row r="974956" customFormat="1" ht="12.5" x14ac:dyDescent="0.25"/>
    <row r="974957" customFormat="1" ht="12.5" x14ac:dyDescent="0.25"/>
    <row r="974958" customFormat="1" ht="12.5" x14ac:dyDescent="0.25"/>
    <row r="974959" customFormat="1" ht="12.5" x14ac:dyDescent="0.25"/>
    <row r="974960" customFormat="1" ht="12.5" x14ac:dyDescent="0.25"/>
    <row r="974961" customFormat="1" ht="12.5" x14ac:dyDescent="0.25"/>
    <row r="974962" customFormat="1" ht="12.5" x14ac:dyDescent="0.25"/>
    <row r="974963" customFormat="1" ht="12.5" x14ac:dyDescent="0.25"/>
    <row r="974964" customFormat="1" ht="12.5" x14ac:dyDescent="0.25"/>
    <row r="974965" customFormat="1" ht="12.5" x14ac:dyDescent="0.25"/>
    <row r="974966" customFormat="1" ht="12.5" x14ac:dyDescent="0.25"/>
    <row r="974967" customFormat="1" ht="12.5" x14ac:dyDescent="0.25"/>
    <row r="974968" customFormat="1" ht="12.5" x14ac:dyDescent="0.25"/>
    <row r="974969" customFormat="1" ht="12.5" x14ac:dyDescent="0.25"/>
    <row r="974970" customFormat="1" ht="12.5" x14ac:dyDescent="0.25"/>
    <row r="974971" customFormat="1" ht="12.5" x14ac:dyDescent="0.25"/>
    <row r="974972" customFormat="1" ht="12.5" x14ac:dyDescent="0.25"/>
    <row r="974973" customFormat="1" ht="12.5" x14ac:dyDescent="0.25"/>
    <row r="974974" customFormat="1" ht="12.5" x14ac:dyDescent="0.25"/>
    <row r="974975" customFormat="1" ht="12.5" x14ac:dyDescent="0.25"/>
    <row r="974976" customFormat="1" ht="12.5" x14ac:dyDescent="0.25"/>
    <row r="974977" customFormat="1" ht="12.5" x14ac:dyDescent="0.25"/>
    <row r="974978" customFormat="1" ht="12.5" x14ac:dyDescent="0.25"/>
    <row r="974979" customFormat="1" ht="12.5" x14ac:dyDescent="0.25"/>
    <row r="974980" customFormat="1" ht="12.5" x14ac:dyDescent="0.25"/>
    <row r="974981" customFormat="1" ht="12.5" x14ac:dyDescent="0.25"/>
    <row r="974982" customFormat="1" ht="12.5" x14ac:dyDescent="0.25"/>
    <row r="974983" customFormat="1" ht="12.5" x14ac:dyDescent="0.25"/>
    <row r="974984" customFormat="1" ht="12.5" x14ac:dyDescent="0.25"/>
    <row r="974985" customFormat="1" ht="12.5" x14ac:dyDescent="0.25"/>
    <row r="974986" customFormat="1" ht="12.5" x14ac:dyDescent="0.25"/>
    <row r="974987" customFormat="1" ht="12.5" x14ac:dyDescent="0.25"/>
    <row r="974988" customFormat="1" ht="12.5" x14ac:dyDescent="0.25"/>
    <row r="974989" customFormat="1" ht="12.5" x14ac:dyDescent="0.25"/>
    <row r="974990" customFormat="1" ht="12.5" x14ac:dyDescent="0.25"/>
    <row r="974991" customFormat="1" ht="12.5" x14ac:dyDescent="0.25"/>
    <row r="974992" customFormat="1" ht="12.5" x14ac:dyDescent="0.25"/>
    <row r="974993" customFormat="1" ht="12.5" x14ac:dyDescent="0.25"/>
    <row r="974994" customFormat="1" ht="12.5" x14ac:dyDescent="0.25"/>
    <row r="974995" customFormat="1" ht="12.5" x14ac:dyDescent="0.25"/>
    <row r="974996" customFormat="1" ht="12.5" x14ac:dyDescent="0.25"/>
    <row r="974997" customFormat="1" ht="12.5" x14ac:dyDescent="0.25"/>
    <row r="974998" customFormat="1" ht="12.5" x14ac:dyDescent="0.25"/>
    <row r="974999" customFormat="1" ht="12.5" x14ac:dyDescent="0.25"/>
    <row r="975000" customFormat="1" ht="12.5" x14ac:dyDescent="0.25"/>
    <row r="975001" customFormat="1" ht="12.5" x14ac:dyDescent="0.25"/>
    <row r="975002" customFormat="1" ht="12.5" x14ac:dyDescent="0.25"/>
    <row r="975003" customFormat="1" ht="12.5" x14ac:dyDescent="0.25"/>
    <row r="975004" customFormat="1" ht="12.5" x14ac:dyDescent="0.25"/>
    <row r="975005" customFormat="1" ht="12.5" x14ac:dyDescent="0.25"/>
    <row r="975006" customFormat="1" ht="12.5" x14ac:dyDescent="0.25"/>
    <row r="975007" customFormat="1" ht="12.5" x14ac:dyDescent="0.25"/>
    <row r="975008" customFormat="1" ht="12.5" x14ac:dyDescent="0.25"/>
    <row r="975009" customFormat="1" ht="12.5" x14ac:dyDescent="0.25"/>
    <row r="975010" customFormat="1" ht="12.5" x14ac:dyDescent="0.25"/>
    <row r="975011" customFormat="1" ht="12.5" x14ac:dyDescent="0.25"/>
    <row r="975012" customFormat="1" ht="12.5" x14ac:dyDescent="0.25"/>
    <row r="975013" customFormat="1" ht="12.5" x14ac:dyDescent="0.25"/>
    <row r="975014" customFormat="1" ht="12.5" x14ac:dyDescent="0.25"/>
    <row r="975015" customFormat="1" ht="12.5" x14ac:dyDescent="0.25"/>
    <row r="975016" customFormat="1" ht="12.5" x14ac:dyDescent="0.25"/>
    <row r="975017" customFormat="1" ht="12.5" x14ac:dyDescent="0.25"/>
    <row r="975018" customFormat="1" ht="12.5" x14ac:dyDescent="0.25"/>
    <row r="975019" customFormat="1" ht="12.5" x14ac:dyDescent="0.25"/>
    <row r="975020" customFormat="1" ht="12.5" x14ac:dyDescent="0.25"/>
    <row r="975021" customFormat="1" ht="12.5" x14ac:dyDescent="0.25"/>
    <row r="975022" customFormat="1" ht="12.5" x14ac:dyDescent="0.25"/>
    <row r="975023" customFormat="1" ht="12.5" x14ac:dyDescent="0.25"/>
    <row r="975024" customFormat="1" ht="12.5" x14ac:dyDescent="0.25"/>
    <row r="975025" customFormat="1" ht="12.5" x14ac:dyDescent="0.25"/>
    <row r="975026" customFormat="1" ht="12.5" x14ac:dyDescent="0.25"/>
    <row r="975027" customFormat="1" ht="12.5" x14ac:dyDescent="0.25"/>
    <row r="975028" customFormat="1" ht="12.5" x14ac:dyDescent="0.25"/>
    <row r="975029" customFormat="1" ht="12.5" x14ac:dyDescent="0.25"/>
    <row r="975030" customFormat="1" ht="12.5" x14ac:dyDescent="0.25"/>
    <row r="975031" customFormat="1" ht="12.5" x14ac:dyDescent="0.25"/>
    <row r="975032" customFormat="1" ht="12.5" x14ac:dyDescent="0.25"/>
    <row r="975033" customFormat="1" ht="12.5" x14ac:dyDescent="0.25"/>
    <row r="975034" customFormat="1" ht="12.5" x14ac:dyDescent="0.25"/>
    <row r="975035" customFormat="1" ht="12.5" x14ac:dyDescent="0.25"/>
    <row r="975036" customFormat="1" ht="12.5" x14ac:dyDescent="0.25"/>
    <row r="975037" customFormat="1" ht="12.5" x14ac:dyDescent="0.25"/>
    <row r="975038" customFormat="1" ht="12.5" x14ac:dyDescent="0.25"/>
    <row r="975039" customFormat="1" ht="12.5" x14ac:dyDescent="0.25"/>
    <row r="975040" customFormat="1" ht="12.5" x14ac:dyDescent="0.25"/>
    <row r="975041" customFormat="1" ht="12.5" x14ac:dyDescent="0.25"/>
    <row r="975042" customFormat="1" ht="12.5" x14ac:dyDescent="0.25"/>
    <row r="975043" customFormat="1" ht="12.5" x14ac:dyDescent="0.25"/>
    <row r="975044" customFormat="1" ht="12.5" x14ac:dyDescent="0.25"/>
    <row r="975045" customFormat="1" ht="12.5" x14ac:dyDescent="0.25"/>
    <row r="975046" customFormat="1" ht="12.5" x14ac:dyDescent="0.25"/>
    <row r="975047" customFormat="1" ht="12.5" x14ac:dyDescent="0.25"/>
    <row r="975048" customFormat="1" ht="12.5" x14ac:dyDescent="0.25"/>
    <row r="975049" customFormat="1" ht="12.5" x14ac:dyDescent="0.25"/>
    <row r="975050" customFormat="1" ht="12.5" x14ac:dyDescent="0.25"/>
    <row r="975051" customFormat="1" ht="12.5" x14ac:dyDescent="0.25"/>
    <row r="975052" customFormat="1" ht="12.5" x14ac:dyDescent="0.25"/>
    <row r="975053" customFormat="1" ht="12.5" x14ac:dyDescent="0.25"/>
    <row r="975054" customFormat="1" ht="12.5" x14ac:dyDescent="0.25"/>
    <row r="975055" customFormat="1" ht="12.5" x14ac:dyDescent="0.25"/>
    <row r="975056" customFormat="1" ht="12.5" x14ac:dyDescent="0.25"/>
    <row r="975057" customFormat="1" ht="12.5" x14ac:dyDescent="0.25"/>
    <row r="975058" customFormat="1" ht="12.5" x14ac:dyDescent="0.25"/>
    <row r="975059" customFormat="1" ht="12.5" x14ac:dyDescent="0.25"/>
    <row r="975060" customFormat="1" ht="12.5" x14ac:dyDescent="0.25"/>
    <row r="975061" customFormat="1" ht="12.5" x14ac:dyDescent="0.25"/>
    <row r="975062" customFormat="1" ht="12.5" x14ac:dyDescent="0.25"/>
    <row r="975063" customFormat="1" ht="12.5" x14ac:dyDescent="0.25"/>
    <row r="975064" customFormat="1" ht="12.5" x14ac:dyDescent="0.25"/>
    <row r="975065" customFormat="1" ht="12.5" x14ac:dyDescent="0.25"/>
    <row r="975066" customFormat="1" ht="12.5" x14ac:dyDescent="0.25"/>
    <row r="975067" customFormat="1" ht="12.5" x14ac:dyDescent="0.25"/>
    <row r="975068" customFormat="1" ht="12.5" x14ac:dyDescent="0.25"/>
    <row r="975069" customFormat="1" ht="12.5" x14ac:dyDescent="0.25"/>
    <row r="975070" customFormat="1" ht="12.5" x14ac:dyDescent="0.25"/>
    <row r="975071" customFormat="1" ht="12.5" x14ac:dyDescent="0.25"/>
    <row r="975072" customFormat="1" ht="12.5" x14ac:dyDescent="0.25"/>
    <row r="975073" customFormat="1" ht="12.5" x14ac:dyDescent="0.25"/>
    <row r="975074" customFormat="1" ht="12.5" x14ac:dyDescent="0.25"/>
    <row r="975075" customFormat="1" ht="12.5" x14ac:dyDescent="0.25"/>
    <row r="975076" customFormat="1" ht="12.5" x14ac:dyDescent="0.25"/>
    <row r="975077" customFormat="1" ht="12.5" x14ac:dyDescent="0.25"/>
    <row r="975078" customFormat="1" ht="12.5" x14ac:dyDescent="0.25"/>
    <row r="975079" customFormat="1" ht="12.5" x14ac:dyDescent="0.25"/>
    <row r="975080" customFormat="1" ht="12.5" x14ac:dyDescent="0.25"/>
    <row r="975081" customFormat="1" ht="12.5" x14ac:dyDescent="0.25"/>
    <row r="975082" customFormat="1" ht="12.5" x14ac:dyDescent="0.25"/>
    <row r="975083" customFormat="1" ht="12.5" x14ac:dyDescent="0.25"/>
    <row r="975084" customFormat="1" ht="12.5" x14ac:dyDescent="0.25"/>
    <row r="975085" customFormat="1" ht="12.5" x14ac:dyDescent="0.25"/>
    <row r="975086" customFormat="1" ht="12.5" x14ac:dyDescent="0.25"/>
    <row r="975087" customFormat="1" ht="12.5" x14ac:dyDescent="0.25"/>
    <row r="975088" customFormat="1" ht="12.5" x14ac:dyDescent="0.25"/>
    <row r="975089" customFormat="1" ht="12.5" x14ac:dyDescent="0.25"/>
    <row r="975090" customFormat="1" ht="12.5" x14ac:dyDescent="0.25"/>
    <row r="975091" customFormat="1" ht="12.5" x14ac:dyDescent="0.25"/>
    <row r="975092" customFormat="1" ht="12.5" x14ac:dyDescent="0.25"/>
    <row r="975093" customFormat="1" ht="12.5" x14ac:dyDescent="0.25"/>
    <row r="975094" customFormat="1" ht="12.5" x14ac:dyDescent="0.25"/>
    <row r="975095" customFormat="1" ht="12.5" x14ac:dyDescent="0.25"/>
    <row r="975096" customFormat="1" ht="12.5" x14ac:dyDescent="0.25"/>
    <row r="975097" customFormat="1" ht="12.5" x14ac:dyDescent="0.25"/>
    <row r="975098" customFormat="1" ht="12.5" x14ac:dyDescent="0.25"/>
    <row r="975099" customFormat="1" ht="12.5" x14ac:dyDescent="0.25"/>
    <row r="975100" customFormat="1" ht="12.5" x14ac:dyDescent="0.25"/>
    <row r="975101" customFormat="1" ht="12.5" x14ac:dyDescent="0.25"/>
    <row r="975102" customFormat="1" ht="12.5" x14ac:dyDescent="0.25"/>
    <row r="975103" customFormat="1" ht="12.5" x14ac:dyDescent="0.25"/>
    <row r="975104" customFormat="1" ht="12.5" x14ac:dyDescent="0.25"/>
    <row r="975105" customFormat="1" ht="12.5" x14ac:dyDescent="0.25"/>
    <row r="975106" customFormat="1" ht="12.5" x14ac:dyDescent="0.25"/>
    <row r="975107" customFormat="1" ht="12.5" x14ac:dyDescent="0.25"/>
    <row r="975108" customFormat="1" ht="12.5" x14ac:dyDescent="0.25"/>
    <row r="975109" customFormat="1" ht="12.5" x14ac:dyDescent="0.25"/>
    <row r="975110" customFormat="1" ht="12.5" x14ac:dyDescent="0.25"/>
    <row r="975111" customFormat="1" ht="12.5" x14ac:dyDescent="0.25"/>
    <row r="975112" customFormat="1" ht="12.5" x14ac:dyDescent="0.25"/>
    <row r="975113" customFormat="1" ht="12.5" x14ac:dyDescent="0.25"/>
    <row r="975114" customFormat="1" ht="12.5" x14ac:dyDescent="0.25"/>
    <row r="975115" customFormat="1" ht="12.5" x14ac:dyDescent="0.25"/>
    <row r="975116" customFormat="1" ht="12.5" x14ac:dyDescent="0.25"/>
    <row r="975117" customFormat="1" ht="12.5" x14ac:dyDescent="0.25"/>
    <row r="975118" customFormat="1" ht="12.5" x14ac:dyDescent="0.25"/>
    <row r="975119" customFormat="1" ht="12.5" x14ac:dyDescent="0.25"/>
    <row r="975120" customFormat="1" ht="12.5" x14ac:dyDescent="0.25"/>
    <row r="975121" customFormat="1" ht="12.5" x14ac:dyDescent="0.25"/>
    <row r="975122" customFormat="1" ht="12.5" x14ac:dyDescent="0.25"/>
    <row r="975123" customFormat="1" ht="12.5" x14ac:dyDescent="0.25"/>
    <row r="975124" customFormat="1" ht="12.5" x14ac:dyDescent="0.25"/>
    <row r="975125" customFormat="1" ht="12.5" x14ac:dyDescent="0.25"/>
    <row r="975126" customFormat="1" ht="12.5" x14ac:dyDescent="0.25"/>
    <row r="975127" customFormat="1" ht="12.5" x14ac:dyDescent="0.25"/>
    <row r="975128" customFormat="1" ht="12.5" x14ac:dyDescent="0.25"/>
    <row r="975129" customFormat="1" ht="12.5" x14ac:dyDescent="0.25"/>
    <row r="975130" customFormat="1" ht="12.5" x14ac:dyDescent="0.25"/>
    <row r="975131" customFormat="1" ht="12.5" x14ac:dyDescent="0.25"/>
    <row r="975132" customFormat="1" ht="12.5" x14ac:dyDescent="0.25"/>
    <row r="975133" customFormat="1" ht="12.5" x14ac:dyDescent="0.25"/>
    <row r="975134" customFormat="1" ht="12.5" x14ac:dyDescent="0.25"/>
    <row r="975135" customFormat="1" ht="12.5" x14ac:dyDescent="0.25"/>
    <row r="975136" customFormat="1" ht="12.5" x14ac:dyDescent="0.25"/>
    <row r="975137" customFormat="1" ht="12.5" x14ac:dyDescent="0.25"/>
    <row r="975138" customFormat="1" ht="12.5" x14ac:dyDescent="0.25"/>
    <row r="975139" customFormat="1" ht="12.5" x14ac:dyDescent="0.25"/>
    <row r="975140" customFormat="1" ht="12.5" x14ac:dyDescent="0.25"/>
    <row r="975141" customFormat="1" ht="12.5" x14ac:dyDescent="0.25"/>
    <row r="975142" customFormat="1" ht="12.5" x14ac:dyDescent="0.25"/>
    <row r="975143" customFormat="1" ht="12.5" x14ac:dyDescent="0.25"/>
    <row r="975144" customFormat="1" ht="12.5" x14ac:dyDescent="0.25"/>
    <row r="975145" customFormat="1" ht="12.5" x14ac:dyDescent="0.25"/>
    <row r="975146" customFormat="1" ht="12.5" x14ac:dyDescent="0.25"/>
    <row r="975147" customFormat="1" ht="12.5" x14ac:dyDescent="0.25"/>
    <row r="975148" customFormat="1" ht="12.5" x14ac:dyDescent="0.25"/>
    <row r="975149" customFormat="1" ht="12.5" x14ac:dyDescent="0.25"/>
    <row r="975150" customFormat="1" ht="12.5" x14ac:dyDescent="0.25"/>
    <row r="975151" customFormat="1" ht="12.5" x14ac:dyDescent="0.25"/>
    <row r="975152" customFormat="1" ht="12.5" x14ac:dyDescent="0.25"/>
    <row r="975153" customFormat="1" ht="12.5" x14ac:dyDescent="0.25"/>
    <row r="975154" customFormat="1" ht="12.5" x14ac:dyDescent="0.25"/>
    <row r="975155" customFormat="1" ht="12.5" x14ac:dyDescent="0.25"/>
    <row r="975156" customFormat="1" ht="12.5" x14ac:dyDescent="0.25"/>
    <row r="975157" customFormat="1" ht="12.5" x14ac:dyDescent="0.25"/>
    <row r="975158" customFormat="1" ht="12.5" x14ac:dyDescent="0.25"/>
    <row r="975159" customFormat="1" ht="12.5" x14ac:dyDescent="0.25"/>
    <row r="975160" customFormat="1" ht="12.5" x14ac:dyDescent="0.25"/>
    <row r="975161" customFormat="1" ht="12.5" x14ac:dyDescent="0.25"/>
    <row r="975162" customFormat="1" ht="12.5" x14ac:dyDescent="0.25"/>
    <row r="975163" customFormat="1" ht="12.5" x14ac:dyDescent="0.25"/>
    <row r="975164" customFormat="1" ht="12.5" x14ac:dyDescent="0.25"/>
    <row r="975165" customFormat="1" ht="12.5" x14ac:dyDescent="0.25"/>
    <row r="975166" customFormat="1" ht="12.5" x14ac:dyDescent="0.25"/>
    <row r="975167" customFormat="1" ht="12.5" x14ac:dyDescent="0.25"/>
    <row r="975168" customFormat="1" ht="12.5" x14ac:dyDescent="0.25"/>
    <row r="975169" customFormat="1" ht="12.5" x14ac:dyDescent="0.25"/>
    <row r="975170" customFormat="1" ht="12.5" x14ac:dyDescent="0.25"/>
    <row r="975171" customFormat="1" ht="12.5" x14ac:dyDescent="0.25"/>
    <row r="975172" customFormat="1" ht="12.5" x14ac:dyDescent="0.25"/>
    <row r="975173" customFormat="1" ht="12.5" x14ac:dyDescent="0.25"/>
    <row r="975174" customFormat="1" ht="12.5" x14ac:dyDescent="0.25"/>
    <row r="975175" customFormat="1" ht="12.5" x14ac:dyDescent="0.25"/>
    <row r="975176" customFormat="1" ht="12.5" x14ac:dyDescent="0.25"/>
    <row r="975177" customFormat="1" ht="12.5" x14ac:dyDescent="0.25"/>
    <row r="975178" customFormat="1" ht="12.5" x14ac:dyDescent="0.25"/>
    <row r="975179" customFormat="1" ht="12.5" x14ac:dyDescent="0.25"/>
    <row r="975180" customFormat="1" ht="12.5" x14ac:dyDescent="0.25"/>
    <row r="975181" customFormat="1" ht="12.5" x14ac:dyDescent="0.25"/>
    <row r="975182" customFormat="1" ht="12.5" x14ac:dyDescent="0.25"/>
    <row r="975183" customFormat="1" ht="12.5" x14ac:dyDescent="0.25"/>
    <row r="975184" customFormat="1" ht="12.5" x14ac:dyDescent="0.25"/>
    <row r="975185" customFormat="1" ht="12.5" x14ac:dyDescent="0.25"/>
    <row r="975186" customFormat="1" ht="12.5" x14ac:dyDescent="0.25"/>
    <row r="975187" customFormat="1" ht="12.5" x14ac:dyDescent="0.25"/>
    <row r="975188" customFormat="1" ht="12.5" x14ac:dyDescent="0.25"/>
    <row r="975189" customFormat="1" ht="12.5" x14ac:dyDescent="0.25"/>
    <row r="975190" customFormat="1" ht="12.5" x14ac:dyDescent="0.25"/>
    <row r="975191" customFormat="1" ht="12.5" x14ac:dyDescent="0.25"/>
    <row r="975192" customFormat="1" ht="12.5" x14ac:dyDescent="0.25"/>
    <row r="975193" customFormat="1" ht="12.5" x14ac:dyDescent="0.25"/>
    <row r="975194" customFormat="1" ht="12.5" x14ac:dyDescent="0.25"/>
    <row r="975195" customFormat="1" ht="12.5" x14ac:dyDescent="0.25"/>
    <row r="975196" customFormat="1" ht="12.5" x14ac:dyDescent="0.25"/>
    <row r="975197" customFormat="1" ht="12.5" x14ac:dyDescent="0.25"/>
    <row r="975198" customFormat="1" ht="12.5" x14ac:dyDescent="0.25"/>
    <row r="975199" customFormat="1" ht="12.5" x14ac:dyDescent="0.25"/>
    <row r="975200" customFormat="1" ht="12.5" x14ac:dyDescent="0.25"/>
    <row r="975201" customFormat="1" ht="12.5" x14ac:dyDescent="0.25"/>
    <row r="975202" customFormat="1" ht="12.5" x14ac:dyDescent="0.25"/>
    <row r="975203" customFormat="1" ht="12.5" x14ac:dyDescent="0.25"/>
    <row r="975204" customFormat="1" ht="12.5" x14ac:dyDescent="0.25"/>
    <row r="975205" customFormat="1" ht="12.5" x14ac:dyDescent="0.25"/>
    <row r="975206" customFormat="1" ht="12.5" x14ac:dyDescent="0.25"/>
    <row r="975207" customFormat="1" ht="12.5" x14ac:dyDescent="0.25"/>
    <row r="975208" customFormat="1" ht="12.5" x14ac:dyDescent="0.25"/>
    <row r="975209" customFormat="1" ht="12.5" x14ac:dyDescent="0.25"/>
    <row r="975210" customFormat="1" ht="12.5" x14ac:dyDescent="0.25"/>
    <row r="975211" customFormat="1" ht="12.5" x14ac:dyDescent="0.25"/>
    <row r="975212" customFormat="1" ht="12.5" x14ac:dyDescent="0.25"/>
    <row r="975213" customFormat="1" ht="12.5" x14ac:dyDescent="0.25"/>
    <row r="975214" customFormat="1" ht="12.5" x14ac:dyDescent="0.25"/>
    <row r="975215" customFormat="1" ht="12.5" x14ac:dyDescent="0.25"/>
    <row r="975216" customFormat="1" ht="12.5" x14ac:dyDescent="0.25"/>
    <row r="975217" customFormat="1" ht="12.5" x14ac:dyDescent="0.25"/>
    <row r="975218" customFormat="1" ht="12.5" x14ac:dyDescent="0.25"/>
    <row r="975219" customFormat="1" ht="12.5" x14ac:dyDescent="0.25"/>
    <row r="975220" customFormat="1" ht="12.5" x14ac:dyDescent="0.25"/>
    <row r="975221" customFormat="1" ht="12.5" x14ac:dyDescent="0.25"/>
    <row r="975222" customFormat="1" ht="12.5" x14ac:dyDescent="0.25"/>
    <row r="975223" customFormat="1" ht="12.5" x14ac:dyDescent="0.25"/>
    <row r="975224" customFormat="1" ht="12.5" x14ac:dyDescent="0.25"/>
    <row r="975225" customFormat="1" ht="12.5" x14ac:dyDescent="0.25"/>
    <row r="975226" customFormat="1" ht="12.5" x14ac:dyDescent="0.25"/>
    <row r="975227" customFormat="1" ht="12.5" x14ac:dyDescent="0.25"/>
    <row r="975228" customFormat="1" ht="12.5" x14ac:dyDescent="0.25"/>
    <row r="975229" customFormat="1" ht="12.5" x14ac:dyDescent="0.25"/>
    <row r="975230" customFormat="1" ht="12.5" x14ac:dyDescent="0.25"/>
    <row r="975231" customFormat="1" ht="12.5" x14ac:dyDescent="0.25"/>
    <row r="975232" customFormat="1" ht="12.5" x14ac:dyDescent="0.25"/>
    <row r="975233" customFormat="1" ht="12.5" x14ac:dyDescent="0.25"/>
    <row r="975234" customFormat="1" ht="12.5" x14ac:dyDescent="0.25"/>
    <row r="975235" customFormat="1" ht="12.5" x14ac:dyDescent="0.25"/>
    <row r="975236" customFormat="1" ht="12.5" x14ac:dyDescent="0.25"/>
    <row r="975237" customFormat="1" ht="12.5" x14ac:dyDescent="0.25"/>
    <row r="975238" customFormat="1" ht="12.5" x14ac:dyDescent="0.25"/>
    <row r="975239" customFormat="1" ht="12.5" x14ac:dyDescent="0.25"/>
    <row r="975240" customFormat="1" ht="12.5" x14ac:dyDescent="0.25"/>
    <row r="975241" customFormat="1" ht="12.5" x14ac:dyDescent="0.25"/>
    <row r="975242" customFormat="1" ht="12.5" x14ac:dyDescent="0.25"/>
    <row r="975243" customFormat="1" ht="12.5" x14ac:dyDescent="0.25"/>
    <row r="975244" customFormat="1" ht="12.5" x14ac:dyDescent="0.25"/>
    <row r="975245" customFormat="1" ht="12.5" x14ac:dyDescent="0.25"/>
    <row r="975246" customFormat="1" ht="12.5" x14ac:dyDescent="0.25"/>
    <row r="975247" customFormat="1" ht="12.5" x14ac:dyDescent="0.25"/>
    <row r="975248" customFormat="1" ht="12.5" x14ac:dyDescent="0.25"/>
    <row r="975249" customFormat="1" ht="12.5" x14ac:dyDescent="0.25"/>
    <row r="975250" customFormat="1" ht="12.5" x14ac:dyDescent="0.25"/>
    <row r="975251" customFormat="1" ht="12.5" x14ac:dyDescent="0.25"/>
    <row r="975252" customFormat="1" ht="12.5" x14ac:dyDescent="0.25"/>
    <row r="975253" customFormat="1" ht="12.5" x14ac:dyDescent="0.25"/>
    <row r="975254" customFormat="1" ht="12.5" x14ac:dyDescent="0.25"/>
    <row r="975255" customFormat="1" ht="12.5" x14ac:dyDescent="0.25"/>
    <row r="975256" customFormat="1" ht="12.5" x14ac:dyDescent="0.25"/>
    <row r="975257" customFormat="1" ht="12.5" x14ac:dyDescent="0.25"/>
    <row r="975258" customFormat="1" ht="12.5" x14ac:dyDescent="0.25"/>
    <row r="975259" customFormat="1" ht="12.5" x14ac:dyDescent="0.25"/>
    <row r="975260" customFormat="1" ht="12.5" x14ac:dyDescent="0.25"/>
    <row r="975261" customFormat="1" ht="12.5" x14ac:dyDescent="0.25"/>
    <row r="975262" customFormat="1" ht="12.5" x14ac:dyDescent="0.25"/>
    <row r="975263" customFormat="1" ht="12.5" x14ac:dyDescent="0.25"/>
    <row r="975264" customFormat="1" ht="12.5" x14ac:dyDescent="0.25"/>
    <row r="975265" customFormat="1" ht="12.5" x14ac:dyDescent="0.25"/>
    <row r="975266" customFormat="1" ht="12.5" x14ac:dyDescent="0.25"/>
    <row r="975267" customFormat="1" ht="12.5" x14ac:dyDescent="0.25"/>
    <row r="975268" customFormat="1" ht="12.5" x14ac:dyDescent="0.25"/>
    <row r="975269" customFormat="1" ht="12.5" x14ac:dyDescent="0.25"/>
    <row r="975270" customFormat="1" ht="12.5" x14ac:dyDescent="0.25"/>
    <row r="975271" customFormat="1" ht="12.5" x14ac:dyDescent="0.25"/>
    <row r="975272" customFormat="1" ht="12.5" x14ac:dyDescent="0.25"/>
    <row r="975273" customFormat="1" ht="12.5" x14ac:dyDescent="0.25"/>
    <row r="975274" customFormat="1" ht="12.5" x14ac:dyDescent="0.25"/>
    <row r="975275" customFormat="1" ht="12.5" x14ac:dyDescent="0.25"/>
    <row r="975276" customFormat="1" ht="12.5" x14ac:dyDescent="0.25"/>
    <row r="975277" customFormat="1" ht="12.5" x14ac:dyDescent="0.25"/>
    <row r="975278" customFormat="1" ht="12.5" x14ac:dyDescent="0.25"/>
    <row r="975279" customFormat="1" ht="12.5" x14ac:dyDescent="0.25"/>
    <row r="975280" customFormat="1" ht="12.5" x14ac:dyDescent="0.25"/>
    <row r="975281" customFormat="1" ht="12.5" x14ac:dyDescent="0.25"/>
    <row r="975282" customFormat="1" ht="12.5" x14ac:dyDescent="0.25"/>
    <row r="975283" customFormat="1" ht="12.5" x14ac:dyDescent="0.25"/>
    <row r="975284" customFormat="1" ht="12.5" x14ac:dyDescent="0.25"/>
    <row r="975285" customFormat="1" ht="12.5" x14ac:dyDescent="0.25"/>
    <row r="975286" customFormat="1" ht="12.5" x14ac:dyDescent="0.25"/>
    <row r="975287" customFormat="1" ht="12.5" x14ac:dyDescent="0.25"/>
    <row r="975288" customFormat="1" ht="12.5" x14ac:dyDescent="0.25"/>
    <row r="975289" customFormat="1" ht="12.5" x14ac:dyDescent="0.25"/>
    <row r="975290" customFormat="1" ht="12.5" x14ac:dyDescent="0.25"/>
    <row r="975291" customFormat="1" ht="12.5" x14ac:dyDescent="0.25"/>
    <row r="975292" customFormat="1" ht="12.5" x14ac:dyDescent="0.25"/>
    <row r="975293" customFormat="1" ht="12.5" x14ac:dyDescent="0.25"/>
    <row r="975294" customFormat="1" ht="12.5" x14ac:dyDescent="0.25"/>
    <row r="975295" customFormat="1" ht="12.5" x14ac:dyDescent="0.25"/>
    <row r="975296" customFormat="1" ht="12.5" x14ac:dyDescent="0.25"/>
    <row r="975297" customFormat="1" ht="12.5" x14ac:dyDescent="0.25"/>
    <row r="975298" customFormat="1" ht="12.5" x14ac:dyDescent="0.25"/>
    <row r="975299" customFormat="1" ht="12.5" x14ac:dyDescent="0.25"/>
    <row r="975300" customFormat="1" ht="12.5" x14ac:dyDescent="0.25"/>
    <row r="975301" customFormat="1" ht="12.5" x14ac:dyDescent="0.25"/>
    <row r="975302" customFormat="1" ht="12.5" x14ac:dyDescent="0.25"/>
    <row r="975303" customFormat="1" ht="12.5" x14ac:dyDescent="0.25"/>
    <row r="975304" customFormat="1" ht="12.5" x14ac:dyDescent="0.25"/>
    <row r="975305" customFormat="1" ht="12.5" x14ac:dyDescent="0.25"/>
    <row r="975306" customFormat="1" ht="12.5" x14ac:dyDescent="0.25"/>
    <row r="975307" customFormat="1" ht="12.5" x14ac:dyDescent="0.25"/>
    <row r="975308" customFormat="1" ht="12.5" x14ac:dyDescent="0.25"/>
    <row r="975309" customFormat="1" ht="12.5" x14ac:dyDescent="0.25"/>
    <row r="975310" customFormat="1" ht="12.5" x14ac:dyDescent="0.25"/>
    <row r="975311" customFormat="1" ht="12.5" x14ac:dyDescent="0.25"/>
    <row r="975312" customFormat="1" ht="12.5" x14ac:dyDescent="0.25"/>
    <row r="975313" customFormat="1" ht="12.5" x14ac:dyDescent="0.25"/>
    <row r="975314" customFormat="1" ht="12.5" x14ac:dyDescent="0.25"/>
    <row r="975315" customFormat="1" ht="12.5" x14ac:dyDescent="0.25"/>
    <row r="975316" customFormat="1" ht="12.5" x14ac:dyDescent="0.25"/>
    <row r="975317" customFormat="1" ht="12.5" x14ac:dyDescent="0.25"/>
    <row r="975318" customFormat="1" ht="12.5" x14ac:dyDescent="0.25"/>
    <row r="975319" customFormat="1" ht="12.5" x14ac:dyDescent="0.25"/>
    <row r="975320" customFormat="1" ht="12.5" x14ac:dyDescent="0.25"/>
    <row r="975321" customFormat="1" ht="12.5" x14ac:dyDescent="0.25"/>
    <row r="975322" customFormat="1" ht="12.5" x14ac:dyDescent="0.25"/>
    <row r="975323" customFormat="1" ht="12.5" x14ac:dyDescent="0.25"/>
    <row r="975324" customFormat="1" ht="12.5" x14ac:dyDescent="0.25"/>
    <row r="975325" customFormat="1" ht="12.5" x14ac:dyDescent="0.25"/>
    <row r="975326" customFormat="1" ht="12.5" x14ac:dyDescent="0.25"/>
    <row r="975327" customFormat="1" ht="12.5" x14ac:dyDescent="0.25"/>
    <row r="975328" customFormat="1" ht="12.5" x14ac:dyDescent="0.25"/>
    <row r="975329" customFormat="1" ht="12.5" x14ac:dyDescent="0.25"/>
    <row r="975330" customFormat="1" ht="12.5" x14ac:dyDescent="0.25"/>
    <row r="975331" customFormat="1" ht="12.5" x14ac:dyDescent="0.25"/>
    <row r="975332" customFormat="1" ht="12.5" x14ac:dyDescent="0.25"/>
    <row r="975333" customFormat="1" ht="12.5" x14ac:dyDescent="0.25"/>
    <row r="975334" customFormat="1" ht="12.5" x14ac:dyDescent="0.25"/>
    <row r="975335" customFormat="1" ht="12.5" x14ac:dyDescent="0.25"/>
    <row r="975336" customFormat="1" ht="12.5" x14ac:dyDescent="0.25"/>
    <row r="975337" customFormat="1" ht="12.5" x14ac:dyDescent="0.25"/>
    <row r="975338" customFormat="1" ht="12.5" x14ac:dyDescent="0.25"/>
    <row r="975339" customFormat="1" ht="12.5" x14ac:dyDescent="0.25"/>
    <row r="975340" customFormat="1" ht="12.5" x14ac:dyDescent="0.25"/>
    <row r="975341" customFormat="1" ht="12.5" x14ac:dyDescent="0.25"/>
    <row r="975342" customFormat="1" ht="12.5" x14ac:dyDescent="0.25"/>
    <row r="975343" customFormat="1" ht="12.5" x14ac:dyDescent="0.25"/>
    <row r="975344" customFormat="1" ht="12.5" x14ac:dyDescent="0.25"/>
    <row r="975345" customFormat="1" ht="12.5" x14ac:dyDescent="0.25"/>
    <row r="975346" customFormat="1" ht="12.5" x14ac:dyDescent="0.25"/>
    <row r="975347" customFormat="1" ht="12.5" x14ac:dyDescent="0.25"/>
    <row r="975348" customFormat="1" ht="12.5" x14ac:dyDescent="0.25"/>
    <row r="975349" customFormat="1" ht="12.5" x14ac:dyDescent="0.25"/>
    <row r="975350" customFormat="1" ht="12.5" x14ac:dyDescent="0.25"/>
    <row r="975351" customFormat="1" ht="12.5" x14ac:dyDescent="0.25"/>
    <row r="975352" customFormat="1" ht="12.5" x14ac:dyDescent="0.25"/>
    <row r="975353" customFormat="1" ht="12.5" x14ac:dyDescent="0.25"/>
    <row r="975354" customFormat="1" ht="12.5" x14ac:dyDescent="0.25"/>
    <row r="975355" customFormat="1" ht="12.5" x14ac:dyDescent="0.25"/>
    <row r="975356" customFormat="1" ht="12.5" x14ac:dyDescent="0.25"/>
    <row r="975357" customFormat="1" ht="12.5" x14ac:dyDescent="0.25"/>
    <row r="975358" customFormat="1" ht="12.5" x14ac:dyDescent="0.25"/>
    <row r="975359" customFormat="1" ht="12.5" x14ac:dyDescent="0.25"/>
    <row r="975360" customFormat="1" ht="12.5" x14ac:dyDescent="0.25"/>
    <row r="975361" customFormat="1" ht="12.5" x14ac:dyDescent="0.25"/>
    <row r="975362" customFormat="1" ht="12.5" x14ac:dyDescent="0.25"/>
    <row r="975363" customFormat="1" ht="12.5" x14ac:dyDescent="0.25"/>
    <row r="975364" customFormat="1" ht="12.5" x14ac:dyDescent="0.25"/>
    <row r="975365" customFormat="1" ht="12.5" x14ac:dyDescent="0.25"/>
    <row r="975366" customFormat="1" ht="12.5" x14ac:dyDescent="0.25"/>
    <row r="975367" customFormat="1" ht="12.5" x14ac:dyDescent="0.25"/>
    <row r="975368" customFormat="1" ht="12.5" x14ac:dyDescent="0.25"/>
    <row r="975369" customFormat="1" ht="12.5" x14ac:dyDescent="0.25"/>
    <row r="975370" customFormat="1" ht="12.5" x14ac:dyDescent="0.25"/>
    <row r="975371" customFormat="1" ht="12.5" x14ac:dyDescent="0.25"/>
    <row r="975372" customFormat="1" ht="12.5" x14ac:dyDescent="0.25"/>
    <row r="975373" customFormat="1" ht="12.5" x14ac:dyDescent="0.25"/>
    <row r="975374" customFormat="1" ht="12.5" x14ac:dyDescent="0.25"/>
    <row r="975375" customFormat="1" ht="12.5" x14ac:dyDescent="0.25"/>
    <row r="975376" customFormat="1" ht="12.5" x14ac:dyDescent="0.25"/>
    <row r="975377" customFormat="1" ht="12.5" x14ac:dyDescent="0.25"/>
    <row r="975378" customFormat="1" ht="12.5" x14ac:dyDescent="0.25"/>
    <row r="975379" customFormat="1" ht="12.5" x14ac:dyDescent="0.25"/>
    <row r="975380" customFormat="1" ht="12.5" x14ac:dyDescent="0.25"/>
    <row r="975381" customFormat="1" ht="12.5" x14ac:dyDescent="0.25"/>
    <row r="975382" customFormat="1" ht="12.5" x14ac:dyDescent="0.25"/>
    <row r="975383" customFormat="1" ht="12.5" x14ac:dyDescent="0.25"/>
    <row r="975384" customFormat="1" ht="12.5" x14ac:dyDescent="0.25"/>
    <row r="975385" customFormat="1" ht="12.5" x14ac:dyDescent="0.25"/>
    <row r="975386" customFormat="1" ht="12.5" x14ac:dyDescent="0.25"/>
    <row r="975387" customFormat="1" ht="12.5" x14ac:dyDescent="0.25"/>
    <row r="975388" customFormat="1" ht="12.5" x14ac:dyDescent="0.25"/>
    <row r="975389" customFormat="1" ht="12.5" x14ac:dyDescent="0.25"/>
    <row r="975390" customFormat="1" ht="12.5" x14ac:dyDescent="0.25"/>
    <row r="975391" customFormat="1" ht="12.5" x14ac:dyDescent="0.25"/>
    <row r="975392" customFormat="1" ht="12.5" x14ac:dyDescent="0.25"/>
    <row r="975393" customFormat="1" ht="12.5" x14ac:dyDescent="0.25"/>
    <row r="975394" customFormat="1" ht="12.5" x14ac:dyDescent="0.25"/>
    <row r="975395" customFormat="1" ht="12.5" x14ac:dyDescent="0.25"/>
    <row r="975396" customFormat="1" ht="12.5" x14ac:dyDescent="0.25"/>
    <row r="975397" customFormat="1" ht="12.5" x14ac:dyDescent="0.25"/>
    <row r="975398" customFormat="1" ht="12.5" x14ac:dyDescent="0.25"/>
    <row r="975399" customFormat="1" ht="12.5" x14ac:dyDescent="0.25"/>
    <row r="975400" customFormat="1" ht="12.5" x14ac:dyDescent="0.25"/>
    <row r="975401" customFormat="1" ht="12.5" x14ac:dyDescent="0.25"/>
    <row r="975402" customFormat="1" ht="12.5" x14ac:dyDescent="0.25"/>
    <row r="975403" customFormat="1" ht="12.5" x14ac:dyDescent="0.25"/>
    <row r="975404" customFormat="1" ht="12.5" x14ac:dyDescent="0.25"/>
    <row r="975405" customFormat="1" ht="12.5" x14ac:dyDescent="0.25"/>
    <row r="975406" customFormat="1" ht="12.5" x14ac:dyDescent="0.25"/>
    <row r="975407" customFormat="1" ht="12.5" x14ac:dyDescent="0.25"/>
    <row r="975408" customFormat="1" ht="12.5" x14ac:dyDescent="0.25"/>
    <row r="975409" customFormat="1" ht="12.5" x14ac:dyDescent="0.25"/>
    <row r="975410" customFormat="1" ht="12.5" x14ac:dyDescent="0.25"/>
    <row r="975411" customFormat="1" ht="12.5" x14ac:dyDescent="0.25"/>
    <row r="975412" customFormat="1" ht="12.5" x14ac:dyDescent="0.25"/>
    <row r="975413" customFormat="1" ht="12.5" x14ac:dyDescent="0.25"/>
    <row r="975414" customFormat="1" ht="12.5" x14ac:dyDescent="0.25"/>
    <row r="975415" customFormat="1" ht="12.5" x14ac:dyDescent="0.25"/>
    <row r="975416" customFormat="1" ht="12.5" x14ac:dyDescent="0.25"/>
    <row r="975417" customFormat="1" ht="12.5" x14ac:dyDescent="0.25"/>
    <row r="975418" customFormat="1" ht="12.5" x14ac:dyDescent="0.25"/>
    <row r="975419" customFormat="1" ht="12.5" x14ac:dyDescent="0.25"/>
    <row r="975420" customFormat="1" ht="12.5" x14ac:dyDescent="0.25"/>
    <row r="975421" customFormat="1" ht="12.5" x14ac:dyDescent="0.25"/>
    <row r="975422" customFormat="1" ht="12.5" x14ac:dyDescent="0.25"/>
    <row r="975423" customFormat="1" ht="12.5" x14ac:dyDescent="0.25"/>
    <row r="975424" customFormat="1" ht="12.5" x14ac:dyDescent="0.25"/>
    <row r="975425" customFormat="1" ht="12.5" x14ac:dyDescent="0.25"/>
    <row r="975426" customFormat="1" ht="12.5" x14ac:dyDescent="0.25"/>
    <row r="975427" customFormat="1" ht="12.5" x14ac:dyDescent="0.25"/>
    <row r="975428" customFormat="1" ht="12.5" x14ac:dyDescent="0.25"/>
    <row r="975429" customFormat="1" ht="12.5" x14ac:dyDescent="0.25"/>
    <row r="975430" customFormat="1" ht="12.5" x14ac:dyDescent="0.25"/>
    <row r="975431" customFormat="1" ht="12.5" x14ac:dyDescent="0.25"/>
    <row r="975432" customFormat="1" ht="12.5" x14ac:dyDescent="0.25"/>
    <row r="975433" customFormat="1" ht="12.5" x14ac:dyDescent="0.25"/>
    <row r="975434" customFormat="1" ht="12.5" x14ac:dyDescent="0.25"/>
    <row r="975435" customFormat="1" ht="12.5" x14ac:dyDescent="0.25"/>
    <row r="975436" customFormat="1" ht="12.5" x14ac:dyDescent="0.25"/>
    <row r="975437" customFormat="1" ht="12.5" x14ac:dyDescent="0.25"/>
    <row r="975438" customFormat="1" ht="12.5" x14ac:dyDescent="0.25"/>
    <row r="975439" customFormat="1" ht="12.5" x14ac:dyDescent="0.25"/>
    <row r="975440" customFormat="1" ht="12.5" x14ac:dyDescent="0.25"/>
    <row r="975441" customFormat="1" ht="12.5" x14ac:dyDescent="0.25"/>
    <row r="975442" customFormat="1" ht="12.5" x14ac:dyDescent="0.25"/>
    <row r="975443" customFormat="1" ht="12.5" x14ac:dyDescent="0.25"/>
    <row r="975444" customFormat="1" ht="12.5" x14ac:dyDescent="0.25"/>
    <row r="975445" customFormat="1" ht="12.5" x14ac:dyDescent="0.25"/>
    <row r="975446" customFormat="1" ht="12.5" x14ac:dyDescent="0.25"/>
    <row r="975447" customFormat="1" ht="12.5" x14ac:dyDescent="0.25"/>
    <row r="975448" customFormat="1" ht="12.5" x14ac:dyDescent="0.25"/>
    <row r="975449" customFormat="1" ht="12.5" x14ac:dyDescent="0.25"/>
    <row r="975450" customFormat="1" ht="12.5" x14ac:dyDescent="0.25"/>
    <row r="975451" customFormat="1" ht="12.5" x14ac:dyDescent="0.25"/>
    <row r="975452" customFormat="1" ht="12.5" x14ac:dyDescent="0.25"/>
    <row r="975453" customFormat="1" ht="12.5" x14ac:dyDescent="0.25"/>
    <row r="975454" customFormat="1" ht="12.5" x14ac:dyDescent="0.25"/>
    <row r="975455" customFormat="1" ht="12.5" x14ac:dyDescent="0.25"/>
    <row r="975456" customFormat="1" ht="12.5" x14ac:dyDescent="0.25"/>
    <row r="975457" customFormat="1" ht="12.5" x14ac:dyDescent="0.25"/>
    <row r="975458" customFormat="1" ht="12.5" x14ac:dyDescent="0.25"/>
    <row r="975459" customFormat="1" ht="12.5" x14ac:dyDescent="0.25"/>
    <row r="975460" customFormat="1" ht="12.5" x14ac:dyDescent="0.25"/>
    <row r="975461" customFormat="1" ht="12.5" x14ac:dyDescent="0.25"/>
    <row r="975462" customFormat="1" ht="12.5" x14ac:dyDescent="0.25"/>
    <row r="975463" customFormat="1" ht="12.5" x14ac:dyDescent="0.25"/>
    <row r="975464" customFormat="1" ht="12.5" x14ac:dyDescent="0.25"/>
    <row r="975465" customFormat="1" ht="12.5" x14ac:dyDescent="0.25"/>
    <row r="975466" customFormat="1" ht="12.5" x14ac:dyDescent="0.25"/>
    <row r="975467" customFormat="1" ht="12.5" x14ac:dyDescent="0.25"/>
    <row r="975468" customFormat="1" ht="12.5" x14ac:dyDescent="0.25"/>
    <row r="975469" customFormat="1" ht="12.5" x14ac:dyDescent="0.25"/>
    <row r="975470" customFormat="1" ht="12.5" x14ac:dyDescent="0.25"/>
    <row r="975471" customFormat="1" ht="12.5" x14ac:dyDescent="0.25"/>
    <row r="975472" customFormat="1" ht="12.5" x14ac:dyDescent="0.25"/>
    <row r="975473" customFormat="1" ht="12.5" x14ac:dyDescent="0.25"/>
    <row r="975474" customFormat="1" ht="12.5" x14ac:dyDescent="0.25"/>
    <row r="975475" customFormat="1" ht="12.5" x14ac:dyDescent="0.25"/>
    <row r="975476" customFormat="1" ht="12.5" x14ac:dyDescent="0.25"/>
    <row r="975477" customFormat="1" ht="12.5" x14ac:dyDescent="0.25"/>
    <row r="975478" customFormat="1" ht="12.5" x14ac:dyDescent="0.25"/>
    <row r="975479" customFormat="1" ht="12.5" x14ac:dyDescent="0.25"/>
    <row r="975480" customFormat="1" ht="12.5" x14ac:dyDescent="0.25"/>
    <row r="975481" customFormat="1" ht="12.5" x14ac:dyDescent="0.25"/>
    <row r="975482" customFormat="1" ht="12.5" x14ac:dyDescent="0.25"/>
    <row r="975483" customFormat="1" ht="12.5" x14ac:dyDescent="0.25"/>
    <row r="975484" customFormat="1" ht="12.5" x14ac:dyDescent="0.25"/>
    <row r="975485" customFormat="1" ht="12.5" x14ac:dyDescent="0.25"/>
    <row r="975486" customFormat="1" ht="12.5" x14ac:dyDescent="0.25"/>
    <row r="975487" customFormat="1" ht="12.5" x14ac:dyDescent="0.25"/>
    <row r="975488" customFormat="1" ht="12.5" x14ac:dyDescent="0.25"/>
    <row r="975489" customFormat="1" ht="12.5" x14ac:dyDescent="0.25"/>
    <row r="975490" customFormat="1" ht="12.5" x14ac:dyDescent="0.25"/>
    <row r="975491" customFormat="1" ht="12.5" x14ac:dyDescent="0.25"/>
    <row r="975492" customFormat="1" ht="12.5" x14ac:dyDescent="0.25"/>
    <row r="975493" customFormat="1" ht="12.5" x14ac:dyDescent="0.25"/>
    <row r="975494" customFormat="1" ht="12.5" x14ac:dyDescent="0.25"/>
    <row r="975495" customFormat="1" ht="12.5" x14ac:dyDescent="0.25"/>
    <row r="975496" customFormat="1" ht="12.5" x14ac:dyDescent="0.25"/>
    <row r="975497" customFormat="1" ht="12.5" x14ac:dyDescent="0.25"/>
    <row r="975498" customFormat="1" ht="12.5" x14ac:dyDescent="0.25"/>
    <row r="975499" customFormat="1" ht="12.5" x14ac:dyDescent="0.25"/>
    <row r="975500" customFormat="1" ht="12.5" x14ac:dyDescent="0.25"/>
    <row r="975501" customFormat="1" ht="12.5" x14ac:dyDescent="0.25"/>
    <row r="975502" customFormat="1" ht="12.5" x14ac:dyDescent="0.25"/>
    <row r="975503" customFormat="1" ht="12.5" x14ac:dyDescent="0.25"/>
    <row r="975504" customFormat="1" ht="12.5" x14ac:dyDescent="0.25"/>
    <row r="975505" customFormat="1" ht="12.5" x14ac:dyDescent="0.25"/>
    <row r="975506" customFormat="1" ht="12.5" x14ac:dyDescent="0.25"/>
    <row r="975507" customFormat="1" ht="12.5" x14ac:dyDescent="0.25"/>
    <row r="975508" customFormat="1" ht="12.5" x14ac:dyDescent="0.25"/>
    <row r="975509" customFormat="1" ht="12.5" x14ac:dyDescent="0.25"/>
    <row r="975510" customFormat="1" ht="12.5" x14ac:dyDescent="0.25"/>
    <row r="975511" customFormat="1" ht="12.5" x14ac:dyDescent="0.25"/>
    <row r="975512" customFormat="1" ht="12.5" x14ac:dyDescent="0.25"/>
    <row r="975513" customFormat="1" ht="12.5" x14ac:dyDescent="0.25"/>
    <row r="975514" customFormat="1" ht="12.5" x14ac:dyDescent="0.25"/>
    <row r="975515" customFormat="1" ht="12.5" x14ac:dyDescent="0.25"/>
    <row r="975516" customFormat="1" ht="12.5" x14ac:dyDescent="0.25"/>
    <row r="975517" customFormat="1" ht="12.5" x14ac:dyDescent="0.25"/>
    <row r="975518" customFormat="1" ht="12.5" x14ac:dyDescent="0.25"/>
    <row r="975519" customFormat="1" ht="12.5" x14ac:dyDescent="0.25"/>
    <row r="975520" customFormat="1" ht="12.5" x14ac:dyDescent="0.25"/>
    <row r="975521" customFormat="1" ht="12.5" x14ac:dyDescent="0.25"/>
    <row r="975522" customFormat="1" ht="12.5" x14ac:dyDescent="0.25"/>
    <row r="975523" customFormat="1" ht="12.5" x14ac:dyDescent="0.25"/>
    <row r="975524" customFormat="1" ht="12.5" x14ac:dyDescent="0.25"/>
    <row r="975525" customFormat="1" ht="12.5" x14ac:dyDescent="0.25"/>
    <row r="975526" customFormat="1" ht="12.5" x14ac:dyDescent="0.25"/>
    <row r="975527" customFormat="1" ht="12.5" x14ac:dyDescent="0.25"/>
    <row r="975528" customFormat="1" ht="12.5" x14ac:dyDescent="0.25"/>
    <row r="975529" customFormat="1" ht="12.5" x14ac:dyDescent="0.25"/>
    <row r="975530" customFormat="1" ht="12.5" x14ac:dyDescent="0.25"/>
    <row r="975531" customFormat="1" ht="12.5" x14ac:dyDescent="0.25"/>
    <row r="975532" customFormat="1" ht="12.5" x14ac:dyDescent="0.25"/>
    <row r="975533" customFormat="1" ht="12.5" x14ac:dyDescent="0.25"/>
    <row r="975534" customFormat="1" ht="12.5" x14ac:dyDescent="0.25"/>
    <row r="975535" customFormat="1" ht="12.5" x14ac:dyDescent="0.25"/>
    <row r="975536" customFormat="1" ht="12.5" x14ac:dyDescent="0.25"/>
    <row r="975537" customFormat="1" ht="12.5" x14ac:dyDescent="0.25"/>
    <row r="975538" customFormat="1" ht="12.5" x14ac:dyDescent="0.25"/>
    <row r="975539" customFormat="1" ht="12.5" x14ac:dyDescent="0.25"/>
    <row r="975540" customFormat="1" ht="12.5" x14ac:dyDescent="0.25"/>
    <row r="975541" customFormat="1" ht="12.5" x14ac:dyDescent="0.25"/>
    <row r="975542" customFormat="1" ht="12.5" x14ac:dyDescent="0.25"/>
    <row r="975543" customFormat="1" ht="12.5" x14ac:dyDescent="0.25"/>
    <row r="975544" customFormat="1" ht="12.5" x14ac:dyDescent="0.25"/>
    <row r="975545" customFormat="1" ht="12.5" x14ac:dyDescent="0.25"/>
    <row r="975546" customFormat="1" ht="12.5" x14ac:dyDescent="0.25"/>
    <row r="975547" customFormat="1" ht="12.5" x14ac:dyDescent="0.25"/>
    <row r="975548" customFormat="1" ht="12.5" x14ac:dyDescent="0.25"/>
    <row r="975549" customFormat="1" ht="12.5" x14ac:dyDescent="0.25"/>
    <row r="975550" customFormat="1" ht="12.5" x14ac:dyDescent="0.25"/>
    <row r="975551" customFormat="1" ht="12.5" x14ac:dyDescent="0.25"/>
    <row r="975552" customFormat="1" ht="12.5" x14ac:dyDescent="0.25"/>
    <row r="975553" customFormat="1" ht="12.5" x14ac:dyDescent="0.25"/>
    <row r="975554" customFormat="1" ht="12.5" x14ac:dyDescent="0.25"/>
    <row r="975555" customFormat="1" ht="12.5" x14ac:dyDescent="0.25"/>
    <row r="975556" customFormat="1" ht="12.5" x14ac:dyDescent="0.25"/>
    <row r="975557" customFormat="1" ht="12.5" x14ac:dyDescent="0.25"/>
    <row r="975558" customFormat="1" ht="12.5" x14ac:dyDescent="0.25"/>
    <row r="975559" customFormat="1" ht="12.5" x14ac:dyDescent="0.25"/>
    <row r="975560" customFormat="1" ht="12.5" x14ac:dyDescent="0.25"/>
    <row r="975561" customFormat="1" ht="12.5" x14ac:dyDescent="0.25"/>
    <row r="975562" customFormat="1" ht="12.5" x14ac:dyDescent="0.25"/>
    <row r="975563" customFormat="1" ht="12.5" x14ac:dyDescent="0.25"/>
    <row r="975564" customFormat="1" ht="12.5" x14ac:dyDescent="0.25"/>
    <row r="975565" customFormat="1" ht="12.5" x14ac:dyDescent="0.25"/>
    <row r="975566" customFormat="1" ht="12.5" x14ac:dyDescent="0.25"/>
    <row r="975567" customFormat="1" ht="12.5" x14ac:dyDescent="0.25"/>
    <row r="975568" customFormat="1" ht="12.5" x14ac:dyDescent="0.25"/>
    <row r="975569" customFormat="1" ht="12.5" x14ac:dyDescent="0.25"/>
    <row r="975570" customFormat="1" ht="12.5" x14ac:dyDescent="0.25"/>
    <row r="975571" customFormat="1" ht="12.5" x14ac:dyDescent="0.25"/>
    <row r="975572" customFormat="1" ht="12.5" x14ac:dyDescent="0.25"/>
    <row r="975573" customFormat="1" ht="12.5" x14ac:dyDescent="0.25"/>
    <row r="975574" customFormat="1" ht="12.5" x14ac:dyDescent="0.25"/>
    <row r="975575" customFormat="1" ht="12.5" x14ac:dyDescent="0.25"/>
    <row r="975576" customFormat="1" ht="12.5" x14ac:dyDescent="0.25"/>
    <row r="975577" customFormat="1" ht="12.5" x14ac:dyDescent="0.25"/>
    <row r="975578" customFormat="1" ht="12.5" x14ac:dyDescent="0.25"/>
    <row r="975579" customFormat="1" ht="12.5" x14ac:dyDescent="0.25"/>
    <row r="975580" customFormat="1" ht="12.5" x14ac:dyDescent="0.25"/>
    <row r="975581" customFormat="1" ht="12.5" x14ac:dyDescent="0.25"/>
    <row r="975582" customFormat="1" ht="12.5" x14ac:dyDescent="0.25"/>
    <row r="975583" customFormat="1" ht="12.5" x14ac:dyDescent="0.25"/>
    <row r="975584" customFormat="1" ht="12.5" x14ac:dyDescent="0.25"/>
    <row r="975585" customFormat="1" ht="12.5" x14ac:dyDescent="0.25"/>
    <row r="975586" customFormat="1" ht="12.5" x14ac:dyDescent="0.25"/>
    <row r="975587" customFormat="1" ht="12.5" x14ac:dyDescent="0.25"/>
    <row r="975588" customFormat="1" ht="12.5" x14ac:dyDescent="0.25"/>
    <row r="975589" customFormat="1" ht="12.5" x14ac:dyDescent="0.25"/>
    <row r="975590" customFormat="1" ht="12.5" x14ac:dyDescent="0.25"/>
    <row r="975591" customFormat="1" ht="12.5" x14ac:dyDescent="0.25"/>
    <row r="975592" customFormat="1" ht="12.5" x14ac:dyDescent="0.25"/>
    <row r="975593" customFormat="1" ht="12.5" x14ac:dyDescent="0.25"/>
    <row r="975594" customFormat="1" ht="12.5" x14ac:dyDescent="0.25"/>
    <row r="975595" customFormat="1" ht="12.5" x14ac:dyDescent="0.25"/>
    <row r="975596" customFormat="1" ht="12.5" x14ac:dyDescent="0.25"/>
    <row r="975597" customFormat="1" ht="12.5" x14ac:dyDescent="0.25"/>
    <row r="975598" customFormat="1" ht="12.5" x14ac:dyDescent="0.25"/>
    <row r="975599" customFormat="1" ht="12.5" x14ac:dyDescent="0.25"/>
    <row r="975600" customFormat="1" ht="12.5" x14ac:dyDescent="0.25"/>
    <row r="975601" customFormat="1" ht="12.5" x14ac:dyDescent="0.25"/>
    <row r="975602" customFormat="1" ht="12.5" x14ac:dyDescent="0.25"/>
    <row r="975603" customFormat="1" ht="12.5" x14ac:dyDescent="0.25"/>
    <row r="975604" customFormat="1" ht="12.5" x14ac:dyDescent="0.25"/>
    <row r="975605" customFormat="1" ht="12.5" x14ac:dyDescent="0.25"/>
    <row r="975606" customFormat="1" ht="12.5" x14ac:dyDescent="0.25"/>
    <row r="975607" customFormat="1" ht="12.5" x14ac:dyDescent="0.25"/>
    <row r="975608" customFormat="1" ht="12.5" x14ac:dyDescent="0.25"/>
    <row r="975609" customFormat="1" ht="12.5" x14ac:dyDescent="0.25"/>
    <row r="975610" customFormat="1" ht="12.5" x14ac:dyDescent="0.25"/>
    <row r="975611" customFormat="1" ht="12.5" x14ac:dyDescent="0.25"/>
    <row r="975612" customFormat="1" ht="12.5" x14ac:dyDescent="0.25"/>
    <row r="975613" customFormat="1" ht="12.5" x14ac:dyDescent="0.25"/>
    <row r="975614" customFormat="1" ht="12.5" x14ac:dyDescent="0.25"/>
    <row r="975615" customFormat="1" ht="12.5" x14ac:dyDescent="0.25"/>
    <row r="975616" customFormat="1" ht="12.5" x14ac:dyDescent="0.25"/>
    <row r="975617" customFormat="1" ht="12.5" x14ac:dyDescent="0.25"/>
    <row r="975618" customFormat="1" ht="12.5" x14ac:dyDescent="0.25"/>
    <row r="975619" customFormat="1" ht="12.5" x14ac:dyDescent="0.25"/>
    <row r="975620" customFormat="1" ht="12.5" x14ac:dyDescent="0.25"/>
    <row r="975621" customFormat="1" ht="12.5" x14ac:dyDescent="0.25"/>
    <row r="975622" customFormat="1" ht="12.5" x14ac:dyDescent="0.25"/>
    <row r="975623" customFormat="1" ht="12.5" x14ac:dyDescent="0.25"/>
    <row r="975624" customFormat="1" ht="12.5" x14ac:dyDescent="0.25"/>
    <row r="975625" customFormat="1" ht="12.5" x14ac:dyDescent="0.25"/>
    <row r="975626" customFormat="1" ht="12.5" x14ac:dyDescent="0.25"/>
    <row r="975627" customFormat="1" ht="12.5" x14ac:dyDescent="0.25"/>
    <row r="975628" customFormat="1" ht="12.5" x14ac:dyDescent="0.25"/>
    <row r="975629" customFormat="1" ht="12.5" x14ac:dyDescent="0.25"/>
    <row r="975630" customFormat="1" ht="12.5" x14ac:dyDescent="0.25"/>
    <row r="975631" customFormat="1" ht="12.5" x14ac:dyDescent="0.25"/>
    <row r="975632" customFormat="1" ht="12.5" x14ac:dyDescent="0.25"/>
    <row r="975633" customFormat="1" ht="12.5" x14ac:dyDescent="0.25"/>
    <row r="975634" customFormat="1" ht="12.5" x14ac:dyDescent="0.25"/>
    <row r="975635" customFormat="1" ht="12.5" x14ac:dyDescent="0.25"/>
    <row r="975636" customFormat="1" ht="12.5" x14ac:dyDescent="0.25"/>
    <row r="975637" customFormat="1" ht="12.5" x14ac:dyDescent="0.25"/>
    <row r="975638" customFormat="1" ht="12.5" x14ac:dyDescent="0.25"/>
    <row r="975639" customFormat="1" ht="12.5" x14ac:dyDescent="0.25"/>
    <row r="975640" customFormat="1" ht="12.5" x14ac:dyDescent="0.25"/>
    <row r="975641" customFormat="1" ht="12.5" x14ac:dyDescent="0.25"/>
    <row r="975642" customFormat="1" ht="12.5" x14ac:dyDescent="0.25"/>
    <row r="975643" customFormat="1" ht="12.5" x14ac:dyDescent="0.25"/>
    <row r="975644" customFormat="1" ht="12.5" x14ac:dyDescent="0.25"/>
    <row r="975645" customFormat="1" ht="12.5" x14ac:dyDescent="0.25"/>
    <row r="975646" customFormat="1" ht="12.5" x14ac:dyDescent="0.25"/>
    <row r="975647" customFormat="1" ht="12.5" x14ac:dyDescent="0.25"/>
    <row r="975648" customFormat="1" ht="12.5" x14ac:dyDescent="0.25"/>
    <row r="975649" customFormat="1" ht="12.5" x14ac:dyDescent="0.25"/>
    <row r="975650" customFormat="1" ht="12.5" x14ac:dyDescent="0.25"/>
    <row r="975651" customFormat="1" ht="12.5" x14ac:dyDescent="0.25"/>
    <row r="975652" customFormat="1" ht="12.5" x14ac:dyDescent="0.25"/>
    <row r="975653" customFormat="1" ht="12.5" x14ac:dyDescent="0.25"/>
    <row r="975654" customFormat="1" ht="12.5" x14ac:dyDescent="0.25"/>
    <row r="975655" customFormat="1" ht="12.5" x14ac:dyDescent="0.25"/>
    <row r="975656" customFormat="1" ht="12.5" x14ac:dyDescent="0.25"/>
    <row r="975657" customFormat="1" ht="12.5" x14ac:dyDescent="0.25"/>
    <row r="975658" customFormat="1" ht="12.5" x14ac:dyDescent="0.25"/>
    <row r="975659" customFormat="1" ht="12.5" x14ac:dyDescent="0.25"/>
    <row r="975660" customFormat="1" ht="12.5" x14ac:dyDescent="0.25"/>
    <row r="975661" customFormat="1" ht="12.5" x14ac:dyDescent="0.25"/>
    <row r="975662" customFormat="1" ht="12.5" x14ac:dyDescent="0.25"/>
    <row r="975663" customFormat="1" ht="12.5" x14ac:dyDescent="0.25"/>
    <row r="975664" customFormat="1" ht="12.5" x14ac:dyDescent="0.25"/>
    <row r="975665" customFormat="1" ht="12.5" x14ac:dyDescent="0.25"/>
    <row r="975666" customFormat="1" ht="12.5" x14ac:dyDescent="0.25"/>
    <row r="975667" customFormat="1" ht="12.5" x14ac:dyDescent="0.25"/>
    <row r="975668" customFormat="1" ht="12.5" x14ac:dyDescent="0.25"/>
    <row r="975669" customFormat="1" ht="12.5" x14ac:dyDescent="0.25"/>
    <row r="975670" customFormat="1" ht="12.5" x14ac:dyDescent="0.25"/>
    <row r="975671" customFormat="1" ht="12.5" x14ac:dyDescent="0.25"/>
    <row r="975672" customFormat="1" ht="12.5" x14ac:dyDescent="0.25"/>
    <row r="975673" customFormat="1" ht="12.5" x14ac:dyDescent="0.25"/>
    <row r="975674" customFormat="1" ht="12.5" x14ac:dyDescent="0.25"/>
    <row r="975675" customFormat="1" ht="12.5" x14ac:dyDescent="0.25"/>
    <row r="975676" customFormat="1" ht="12.5" x14ac:dyDescent="0.25"/>
    <row r="975677" customFormat="1" ht="12.5" x14ac:dyDescent="0.25"/>
    <row r="975678" customFormat="1" ht="12.5" x14ac:dyDescent="0.25"/>
    <row r="975679" customFormat="1" ht="12.5" x14ac:dyDescent="0.25"/>
    <row r="975680" customFormat="1" ht="12.5" x14ac:dyDescent="0.25"/>
    <row r="975681" customFormat="1" ht="12.5" x14ac:dyDescent="0.25"/>
    <row r="975682" customFormat="1" ht="12.5" x14ac:dyDescent="0.25"/>
    <row r="975683" customFormat="1" ht="12.5" x14ac:dyDescent="0.25"/>
    <row r="975684" customFormat="1" ht="12.5" x14ac:dyDescent="0.25"/>
    <row r="975685" customFormat="1" ht="12.5" x14ac:dyDescent="0.25"/>
    <row r="975686" customFormat="1" ht="12.5" x14ac:dyDescent="0.25"/>
    <row r="975687" customFormat="1" ht="12.5" x14ac:dyDescent="0.25"/>
    <row r="975688" customFormat="1" ht="12.5" x14ac:dyDescent="0.25"/>
    <row r="975689" customFormat="1" ht="12.5" x14ac:dyDescent="0.25"/>
    <row r="975690" customFormat="1" ht="12.5" x14ac:dyDescent="0.25"/>
    <row r="975691" customFormat="1" ht="12.5" x14ac:dyDescent="0.25"/>
    <row r="975692" customFormat="1" ht="12.5" x14ac:dyDescent="0.25"/>
    <row r="975693" customFormat="1" ht="12.5" x14ac:dyDescent="0.25"/>
    <row r="975694" customFormat="1" ht="12.5" x14ac:dyDescent="0.25"/>
    <row r="975695" customFormat="1" ht="12.5" x14ac:dyDescent="0.25"/>
    <row r="975696" customFormat="1" ht="12.5" x14ac:dyDescent="0.25"/>
    <row r="975697" customFormat="1" ht="12.5" x14ac:dyDescent="0.25"/>
    <row r="975698" customFormat="1" ht="12.5" x14ac:dyDescent="0.25"/>
    <row r="975699" customFormat="1" ht="12.5" x14ac:dyDescent="0.25"/>
    <row r="975700" customFormat="1" ht="12.5" x14ac:dyDescent="0.25"/>
    <row r="975701" customFormat="1" ht="12.5" x14ac:dyDescent="0.25"/>
    <row r="975702" customFormat="1" ht="12.5" x14ac:dyDescent="0.25"/>
    <row r="975703" customFormat="1" ht="12.5" x14ac:dyDescent="0.25"/>
    <row r="975704" customFormat="1" ht="12.5" x14ac:dyDescent="0.25"/>
    <row r="975705" customFormat="1" ht="12.5" x14ac:dyDescent="0.25"/>
    <row r="975706" customFormat="1" ht="12.5" x14ac:dyDescent="0.25"/>
    <row r="975707" customFormat="1" ht="12.5" x14ac:dyDescent="0.25"/>
    <row r="975708" customFormat="1" ht="12.5" x14ac:dyDescent="0.25"/>
    <row r="975709" customFormat="1" ht="12.5" x14ac:dyDescent="0.25"/>
    <row r="975710" customFormat="1" ht="12.5" x14ac:dyDescent="0.25"/>
    <row r="975711" customFormat="1" ht="12.5" x14ac:dyDescent="0.25"/>
    <row r="975712" customFormat="1" ht="12.5" x14ac:dyDescent="0.25"/>
    <row r="975713" customFormat="1" ht="12.5" x14ac:dyDescent="0.25"/>
    <row r="975714" customFormat="1" ht="12.5" x14ac:dyDescent="0.25"/>
    <row r="975715" customFormat="1" ht="12.5" x14ac:dyDescent="0.25"/>
    <row r="975716" customFormat="1" ht="12.5" x14ac:dyDescent="0.25"/>
    <row r="975717" customFormat="1" ht="12.5" x14ac:dyDescent="0.25"/>
    <row r="975718" customFormat="1" ht="12.5" x14ac:dyDescent="0.25"/>
    <row r="975719" customFormat="1" ht="12.5" x14ac:dyDescent="0.25"/>
    <row r="975720" customFormat="1" ht="12.5" x14ac:dyDescent="0.25"/>
    <row r="975721" customFormat="1" ht="12.5" x14ac:dyDescent="0.25"/>
    <row r="975722" customFormat="1" ht="12.5" x14ac:dyDescent="0.25"/>
    <row r="975723" customFormat="1" ht="12.5" x14ac:dyDescent="0.25"/>
    <row r="975724" customFormat="1" ht="12.5" x14ac:dyDescent="0.25"/>
    <row r="975725" customFormat="1" ht="12.5" x14ac:dyDescent="0.25"/>
    <row r="975726" customFormat="1" ht="12.5" x14ac:dyDescent="0.25"/>
    <row r="975727" customFormat="1" ht="12.5" x14ac:dyDescent="0.25"/>
    <row r="975728" customFormat="1" ht="12.5" x14ac:dyDescent="0.25"/>
    <row r="975729" customFormat="1" ht="12.5" x14ac:dyDescent="0.25"/>
    <row r="975730" customFormat="1" ht="12.5" x14ac:dyDescent="0.25"/>
    <row r="975731" customFormat="1" ht="12.5" x14ac:dyDescent="0.25"/>
    <row r="975732" customFormat="1" ht="12.5" x14ac:dyDescent="0.25"/>
    <row r="975733" customFormat="1" ht="12.5" x14ac:dyDescent="0.25"/>
    <row r="975734" customFormat="1" ht="12.5" x14ac:dyDescent="0.25"/>
    <row r="975735" customFormat="1" ht="12.5" x14ac:dyDescent="0.25"/>
    <row r="975736" customFormat="1" ht="12.5" x14ac:dyDescent="0.25"/>
    <row r="975737" customFormat="1" ht="12.5" x14ac:dyDescent="0.25"/>
    <row r="975738" customFormat="1" ht="12.5" x14ac:dyDescent="0.25"/>
    <row r="975739" customFormat="1" ht="12.5" x14ac:dyDescent="0.25"/>
    <row r="975740" customFormat="1" ht="12.5" x14ac:dyDescent="0.25"/>
    <row r="975741" customFormat="1" ht="12.5" x14ac:dyDescent="0.25"/>
    <row r="975742" customFormat="1" ht="12.5" x14ac:dyDescent="0.25"/>
    <row r="975743" customFormat="1" ht="12.5" x14ac:dyDescent="0.25"/>
    <row r="975744" customFormat="1" ht="12.5" x14ac:dyDescent="0.25"/>
    <row r="975745" customFormat="1" ht="12.5" x14ac:dyDescent="0.25"/>
    <row r="975746" customFormat="1" ht="12.5" x14ac:dyDescent="0.25"/>
    <row r="975747" customFormat="1" ht="12.5" x14ac:dyDescent="0.25"/>
    <row r="975748" customFormat="1" ht="12.5" x14ac:dyDescent="0.25"/>
    <row r="975749" customFormat="1" ht="12.5" x14ac:dyDescent="0.25"/>
    <row r="975750" customFormat="1" ht="12.5" x14ac:dyDescent="0.25"/>
    <row r="975751" customFormat="1" ht="12.5" x14ac:dyDescent="0.25"/>
    <row r="975752" customFormat="1" ht="12.5" x14ac:dyDescent="0.25"/>
    <row r="975753" customFormat="1" ht="12.5" x14ac:dyDescent="0.25"/>
    <row r="975754" customFormat="1" ht="12.5" x14ac:dyDescent="0.25"/>
    <row r="975755" customFormat="1" ht="12.5" x14ac:dyDescent="0.25"/>
    <row r="975756" customFormat="1" ht="12.5" x14ac:dyDescent="0.25"/>
    <row r="975757" customFormat="1" ht="12.5" x14ac:dyDescent="0.25"/>
    <row r="975758" customFormat="1" ht="12.5" x14ac:dyDescent="0.25"/>
    <row r="975759" customFormat="1" ht="12.5" x14ac:dyDescent="0.25"/>
    <row r="975760" customFormat="1" ht="12.5" x14ac:dyDescent="0.25"/>
    <row r="975761" customFormat="1" ht="12.5" x14ac:dyDescent="0.25"/>
    <row r="975762" customFormat="1" ht="12.5" x14ac:dyDescent="0.25"/>
    <row r="975763" customFormat="1" ht="12.5" x14ac:dyDescent="0.25"/>
    <row r="975764" customFormat="1" ht="12.5" x14ac:dyDescent="0.25"/>
    <row r="975765" customFormat="1" ht="12.5" x14ac:dyDescent="0.25"/>
    <row r="975766" customFormat="1" ht="12.5" x14ac:dyDescent="0.25"/>
    <row r="975767" customFormat="1" ht="12.5" x14ac:dyDescent="0.25"/>
    <row r="975768" customFormat="1" ht="12.5" x14ac:dyDescent="0.25"/>
    <row r="975769" customFormat="1" ht="12.5" x14ac:dyDescent="0.25"/>
    <row r="975770" customFormat="1" ht="12.5" x14ac:dyDescent="0.25"/>
    <row r="975771" customFormat="1" ht="12.5" x14ac:dyDescent="0.25"/>
    <row r="975772" customFormat="1" ht="12.5" x14ac:dyDescent="0.25"/>
    <row r="975773" customFormat="1" ht="12.5" x14ac:dyDescent="0.25"/>
    <row r="975774" customFormat="1" ht="12.5" x14ac:dyDescent="0.25"/>
    <row r="975775" customFormat="1" ht="12.5" x14ac:dyDescent="0.25"/>
    <row r="975776" customFormat="1" ht="12.5" x14ac:dyDescent="0.25"/>
    <row r="975777" customFormat="1" ht="12.5" x14ac:dyDescent="0.25"/>
    <row r="975778" customFormat="1" ht="12.5" x14ac:dyDescent="0.25"/>
    <row r="975779" customFormat="1" ht="12.5" x14ac:dyDescent="0.25"/>
    <row r="975780" customFormat="1" ht="12.5" x14ac:dyDescent="0.25"/>
    <row r="975781" customFormat="1" ht="12.5" x14ac:dyDescent="0.25"/>
    <row r="975782" customFormat="1" ht="12.5" x14ac:dyDescent="0.25"/>
    <row r="975783" customFormat="1" ht="12.5" x14ac:dyDescent="0.25"/>
    <row r="975784" customFormat="1" ht="12.5" x14ac:dyDescent="0.25"/>
    <row r="975785" customFormat="1" ht="12.5" x14ac:dyDescent="0.25"/>
    <row r="975786" customFormat="1" ht="12.5" x14ac:dyDescent="0.25"/>
    <row r="975787" customFormat="1" ht="12.5" x14ac:dyDescent="0.25"/>
    <row r="975788" customFormat="1" ht="12.5" x14ac:dyDescent="0.25"/>
    <row r="975789" customFormat="1" ht="12.5" x14ac:dyDescent="0.25"/>
    <row r="975790" customFormat="1" ht="12.5" x14ac:dyDescent="0.25"/>
    <row r="975791" customFormat="1" ht="12.5" x14ac:dyDescent="0.25"/>
    <row r="975792" customFormat="1" ht="12.5" x14ac:dyDescent="0.25"/>
    <row r="975793" customFormat="1" ht="12.5" x14ac:dyDescent="0.25"/>
    <row r="975794" customFormat="1" ht="12.5" x14ac:dyDescent="0.25"/>
    <row r="975795" customFormat="1" ht="12.5" x14ac:dyDescent="0.25"/>
    <row r="975796" customFormat="1" ht="12.5" x14ac:dyDescent="0.25"/>
    <row r="975797" customFormat="1" ht="12.5" x14ac:dyDescent="0.25"/>
    <row r="975798" customFormat="1" ht="12.5" x14ac:dyDescent="0.25"/>
    <row r="975799" customFormat="1" ht="12.5" x14ac:dyDescent="0.25"/>
    <row r="975800" customFormat="1" ht="12.5" x14ac:dyDescent="0.25"/>
    <row r="975801" customFormat="1" ht="12.5" x14ac:dyDescent="0.25"/>
    <row r="975802" customFormat="1" ht="12.5" x14ac:dyDescent="0.25"/>
    <row r="975803" customFormat="1" ht="12.5" x14ac:dyDescent="0.25"/>
    <row r="975804" customFormat="1" ht="12.5" x14ac:dyDescent="0.25"/>
    <row r="975805" customFormat="1" ht="12.5" x14ac:dyDescent="0.25"/>
    <row r="975806" customFormat="1" ht="12.5" x14ac:dyDescent="0.25"/>
    <row r="975807" customFormat="1" ht="12.5" x14ac:dyDescent="0.25"/>
    <row r="975808" customFormat="1" ht="12.5" x14ac:dyDescent="0.25"/>
    <row r="975809" customFormat="1" ht="12.5" x14ac:dyDescent="0.25"/>
    <row r="975810" customFormat="1" ht="12.5" x14ac:dyDescent="0.25"/>
    <row r="975811" customFormat="1" ht="12.5" x14ac:dyDescent="0.25"/>
    <row r="975812" customFormat="1" ht="12.5" x14ac:dyDescent="0.25"/>
    <row r="975813" customFormat="1" ht="12.5" x14ac:dyDescent="0.25"/>
    <row r="975814" customFormat="1" ht="12.5" x14ac:dyDescent="0.25"/>
    <row r="975815" customFormat="1" ht="12.5" x14ac:dyDescent="0.25"/>
    <row r="975816" customFormat="1" ht="12.5" x14ac:dyDescent="0.25"/>
    <row r="975817" customFormat="1" ht="12.5" x14ac:dyDescent="0.25"/>
    <row r="975818" customFormat="1" ht="12.5" x14ac:dyDescent="0.25"/>
    <row r="975819" customFormat="1" ht="12.5" x14ac:dyDescent="0.25"/>
    <row r="975820" customFormat="1" ht="12.5" x14ac:dyDescent="0.25"/>
    <row r="975821" customFormat="1" ht="12.5" x14ac:dyDescent="0.25"/>
    <row r="975822" customFormat="1" ht="12.5" x14ac:dyDescent="0.25"/>
    <row r="975823" customFormat="1" ht="12.5" x14ac:dyDescent="0.25"/>
    <row r="975824" customFormat="1" ht="12.5" x14ac:dyDescent="0.25"/>
    <row r="975825" customFormat="1" ht="12.5" x14ac:dyDescent="0.25"/>
    <row r="975826" customFormat="1" ht="12.5" x14ac:dyDescent="0.25"/>
    <row r="975827" customFormat="1" ht="12.5" x14ac:dyDescent="0.25"/>
    <row r="975828" customFormat="1" ht="12.5" x14ac:dyDescent="0.25"/>
    <row r="975829" customFormat="1" ht="12.5" x14ac:dyDescent="0.25"/>
    <row r="975830" customFormat="1" ht="12.5" x14ac:dyDescent="0.25"/>
    <row r="975831" customFormat="1" ht="12.5" x14ac:dyDescent="0.25"/>
    <row r="975832" customFormat="1" ht="12.5" x14ac:dyDescent="0.25"/>
    <row r="975833" customFormat="1" ht="12.5" x14ac:dyDescent="0.25"/>
    <row r="975834" customFormat="1" ht="12.5" x14ac:dyDescent="0.25"/>
    <row r="975835" customFormat="1" ht="12.5" x14ac:dyDescent="0.25"/>
    <row r="975836" customFormat="1" ht="12.5" x14ac:dyDescent="0.25"/>
    <row r="975837" customFormat="1" ht="12.5" x14ac:dyDescent="0.25"/>
    <row r="975838" customFormat="1" ht="12.5" x14ac:dyDescent="0.25"/>
    <row r="975839" customFormat="1" ht="12.5" x14ac:dyDescent="0.25"/>
    <row r="975840" customFormat="1" ht="12.5" x14ac:dyDescent="0.25"/>
    <row r="975841" customFormat="1" ht="12.5" x14ac:dyDescent="0.25"/>
    <row r="975842" customFormat="1" ht="12.5" x14ac:dyDescent="0.25"/>
    <row r="975843" customFormat="1" ht="12.5" x14ac:dyDescent="0.25"/>
    <row r="975844" customFormat="1" ht="12.5" x14ac:dyDescent="0.25"/>
    <row r="975845" customFormat="1" ht="12.5" x14ac:dyDescent="0.25"/>
    <row r="975846" customFormat="1" ht="12.5" x14ac:dyDescent="0.25"/>
    <row r="975847" customFormat="1" ht="12.5" x14ac:dyDescent="0.25"/>
    <row r="975848" customFormat="1" ht="12.5" x14ac:dyDescent="0.25"/>
    <row r="975849" customFormat="1" ht="12.5" x14ac:dyDescent="0.25"/>
    <row r="975850" customFormat="1" ht="12.5" x14ac:dyDescent="0.25"/>
    <row r="975851" customFormat="1" ht="12.5" x14ac:dyDescent="0.25"/>
    <row r="975852" customFormat="1" ht="12.5" x14ac:dyDescent="0.25"/>
    <row r="975853" customFormat="1" ht="12.5" x14ac:dyDescent="0.25"/>
    <row r="975854" customFormat="1" ht="12.5" x14ac:dyDescent="0.25"/>
    <row r="975855" customFormat="1" ht="12.5" x14ac:dyDescent="0.25"/>
    <row r="975856" customFormat="1" ht="12.5" x14ac:dyDescent="0.25"/>
    <row r="975857" customFormat="1" ht="12.5" x14ac:dyDescent="0.25"/>
    <row r="975858" customFormat="1" ht="12.5" x14ac:dyDescent="0.25"/>
    <row r="975859" customFormat="1" ht="12.5" x14ac:dyDescent="0.25"/>
    <row r="975860" customFormat="1" ht="12.5" x14ac:dyDescent="0.25"/>
    <row r="975861" customFormat="1" ht="12.5" x14ac:dyDescent="0.25"/>
    <row r="975862" customFormat="1" ht="12.5" x14ac:dyDescent="0.25"/>
    <row r="975863" customFormat="1" ht="12.5" x14ac:dyDescent="0.25"/>
    <row r="975864" customFormat="1" ht="12.5" x14ac:dyDescent="0.25"/>
    <row r="975865" customFormat="1" ht="12.5" x14ac:dyDescent="0.25"/>
    <row r="975866" customFormat="1" ht="12.5" x14ac:dyDescent="0.25"/>
    <row r="975867" customFormat="1" ht="12.5" x14ac:dyDescent="0.25"/>
    <row r="975868" customFormat="1" ht="12.5" x14ac:dyDescent="0.25"/>
    <row r="975869" customFormat="1" ht="12.5" x14ac:dyDescent="0.25"/>
    <row r="975870" customFormat="1" ht="12.5" x14ac:dyDescent="0.25"/>
    <row r="975871" customFormat="1" ht="12.5" x14ac:dyDescent="0.25"/>
    <row r="975872" customFormat="1" ht="12.5" x14ac:dyDescent="0.25"/>
    <row r="975873" customFormat="1" ht="12.5" x14ac:dyDescent="0.25"/>
    <row r="975874" customFormat="1" ht="12.5" x14ac:dyDescent="0.25"/>
    <row r="975875" customFormat="1" ht="12.5" x14ac:dyDescent="0.25"/>
    <row r="975876" customFormat="1" ht="12.5" x14ac:dyDescent="0.25"/>
    <row r="975877" customFormat="1" ht="12.5" x14ac:dyDescent="0.25"/>
    <row r="975878" customFormat="1" ht="12.5" x14ac:dyDescent="0.25"/>
    <row r="975879" customFormat="1" ht="12.5" x14ac:dyDescent="0.25"/>
    <row r="975880" customFormat="1" ht="12.5" x14ac:dyDescent="0.25"/>
    <row r="975881" customFormat="1" ht="12.5" x14ac:dyDescent="0.25"/>
    <row r="975882" customFormat="1" ht="12.5" x14ac:dyDescent="0.25"/>
    <row r="975883" customFormat="1" ht="12.5" x14ac:dyDescent="0.25"/>
    <row r="975884" customFormat="1" ht="12.5" x14ac:dyDescent="0.25"/>
    <row r="975885" customFormat="1" ht="12.5" x14ac:dyDescent="0.25"/>
    <row r="975886" customFormat="1" ht="12.5" x14ac:dyDescent="0.25"/>
    <row r="975887" customFormat="1" ht="12.5" x14ac:dyDescent="0.25"/>
    <row r="975888" customFormat="1" ht="12.5" x14ac:dyDescent="0.25"/>
    <row r="975889" customFormat="1" ht="12.5" x14ac:dyDescent="0.25"/>
    <row r="975890" customFormat="1" ht="12.5" x14ac:dyDescent="0.25"/>
    <row r="975891" customFormat="1" ht="12.5" x14ac:dyDescent="0.25"/>
    <row r="975892" customFormat="1" ht="12.5" x14ac:dyDescent="0.25"/>
    <row r="975893" customFormat="1" ht="12.5" x14ac:dyDescent="0.25"/>
    <row r="975894" customFormat="1" ht="12.5" x14ac:dyDescent="0.25"/>
    <row r="975895" customFormat="1" ht="12.5" x14ac:dyDescent="0.25"/>
    <row r="975896" customFormat="1" ht="12.5" x14ac:dyDescent="0.25"/>
    <row r="975897" customFormat="1" ht="12.5" x14ac:dyDescent="0.25"/>
    <row r="975898" customFormat="1" ht="12.5" x14ac:dyDescent="0.25"/>
    <row r="975899" customFormat="1" ht="12.5" x14ac:dyDescent="0.25"/>
    <row r="975900" customFormat="1" ht="12.5" x14ac:dyDescent="0.25"/>
    <row r="975901" customFormat="1" ht="12.5" x14ac:dyDescent="0.25"/>
    <row r="975902" customFormat="1" ht="12.5" x14ac:dyDescent="0.25"/>
    <row r="975903" customFormat="1" ht="12.5" x14ac:dyDescent="0.25"/>
    <row r="975904" customFormat="1" ht="12.5" x14ac:dyDescent="0.25"/>
    <row r="975905" customFormat="1" ht="12.5" x14ac:dyDescent="0.25"/>
    <row r="975906" customFormat="1" ht="12.5" x14ac:dyDescent="0.25"/>
    <row r="975907" customFormat="1" ht="12.5" x14ac:dyDescent="0.25"/>
    <row r="975908" customFormat="1" ht="12.5" x14ac:dyDescent="0.25"/>
    <row r="975909" customFormat="1" ht="12.5" x14ac:dyDescent="0.25"/>
    <row r="975910" customFormat="1" ht="12.5" x14ac:dyDescent="0.25"/>
    <row r="975911" customFormat="1" ht="12.5" x14ac:dyDescent="0.25"/>
    <row r="975912" customFormat="1" ht="12.5" x14ac:dyDescent="0.25"/>
    <row r="975913" customFormat="1" ht="12.5" x14ac:dyDescent="0.25"/>
    <row r="975914" customFormat="1" ht="12.5" x14ac:dyDescent="0.25"/>
    <row r="975915" customFormat="1" ht="12.5" x14ac:dyDescent="0.25"/>
    <row r="975916" customFormat="1" ht="12.5" x14ac:dyDescent="0.25"/>
    <row r="975917" customFormat="1" ht="12.5" x14ac:dyDescent="0.25"/>
    <row r="975918" customFormat="1" ht="12.5" x14ac:dyDescent="0.25"/>
    <row r="975919" customFormat="1" ht="12.5" x14ac:dyDescent="0.25"/>
    <row r="975920" customFormat="1" ht="12.5" x14ac:dyDescent="0.25"/>
    <row r="975921" customFormat="1" ht="12.5" x14ac:dyDescent="0.25"/>
    <row r="975922" customFormat="1" ht="12.5" x14ac:dyDescent="0.25"/>
    <row r="975923" customFormat="1" ht="12.5" x14ac:dyDescent="0.25"/>
    <row r="975924" customFormat="1" ht="12.5" x14ac:dyDescent="0.25"/>
    <row r="975925" customFormat="1" ht="12.5" x14ac:dyDescent="0.25"/>
    <row r="975926" customFormat="1" ht="12.5" x14ac:dyDescent="0.25"/>
    <row r="975927" customFormat="1" ht="12.5" x14ac:dyDescent="0.25"/>
    <row r="975928" customFormat="1" ht="12.5" x14ac:dyDescent="0.25"/>
    <row r="975929" customFormat="1" ht="12.5" x14ac:dyDescent="0.25"/>
    <row r="975930" customFormat="1" ht="12.5" x14ac:dyDescent="0.25"/>
    <row r="975931" customFormat="1" ht="12.5" x14ac:dyDescent="0.25"/>
    <row r="975932" customFormat="1" ht="12.5" x14ac:dyDescent="0.25"/>
    <row r="975933" customFormat="1" ht="12.5" x14ac:dyDescent="0.25"/>
    <row r="975934" customFormat="1" ht="12.5" x14ac:dyDescent="0.25"/>
    <row r="975935" customFormat="1" ht="12.5" x14ac:dyDescent="0.25"/>
    <row r="975936" customFormat="1" ht="12.5" x14ac:dyDescent="0.25"/>
    <row r="975937" customFormat="1" ht="12.5" x14ac:dyDescent="0.25"/>
    <row r="975938" customFormat="1" ht="12.5" x14ac:dyDescent="0.25"/>
    <row r="975939" customFormat="1" ht="12.5" x14ac:dyDescent="0.25"/>
    <row r="975940" customFormat="1" ht="12.5" x14ac:dyDescent="0.25"/>
    <row r="975941" customFormat="1" ht="12.5" x14ac:dyDescent="0.25"/>
    <row r="975942" customFormat="1" ht="12.5" x14ac:dyDescent="0.25"/>
    <row r="975943" customFormat="1" ht="12.5" x14ac:dyDescent="0.25"/>
    <row r="975944" customFormat="1" ht="12.5" x14ac:dyDescent="0.25"/>
    <row r="975945" customFormat="1" ht="12.5" x14ac:dyDescent="0.25"/>
    <row r="975946" customFormat="1" ht="12.5" x14ac:dyDescent="0.25"/>
    <row r="975947" customFormat="1" ht="12.5" x14ac:dyDescent="0.25"/>
    <row r="975948" customFormat="1" ht="12.5" x14ac:dyDescent="0.25"/>
    <row r="975949" customFormat="1" ht="12.5" x14ac:dyDescent="0.25"/>
    <row r="975950" customFormat="1" ht="12.5" x14ac:dyDescent="0.25"/>
    <row r="975951" customFormat="1" ht="12.5" x14ac:dyDescent="0.25"/>
    <row r="975952" customFormat="1" ht="12.5" x14ac:dyDescent="0.25"/>
    <row r="975953" customFormat="1" ht="12.5" x14ac:dyDescent="0.25"/>
    <row r="975954" customFormat="1" ht="12.5" x14ac:dyDescent="0.25"/>
    <row r="975955" customFormat="1" ht="12.5" x14ac:dyDescent="0.25"/>
    <row r="975956" customFormat="1" ht="12.5" x14ac:dyDescent="0.25"/>
    <row r="975957" customFormat="1" ht="12.5" x14ac:dyDescent="0.25"/>
    <row r="975958" customFormat="1" ht="12.5" x14ac:dyDescent="0.25"/>
    <row r="975959" customFormat="1" ht="12.5" x14ac:dyDescent="0.25"/>
    <row r="975960" customFormat="1" ht="12.5" x14ac:dyDescent="0.25"/>
    <row r="975961" customFormat="1" ht="12.5" x14ac:dyDescent="0.25"/>
    <row r="975962" customFormat="1" ht="12.5" x14ac:dyDescent="0.25"/>
    <row r="975963" customFormat="1" ht="12.5" x14ac:dyDescent="0.25"/>
    <row r="975964" customFormat="1" ht="12.5" x14ac:dyDescent="0.25"/>
    <row r="975965" customFormat="1" ht="12.5" x14ac:dyDescent="0.25"/>
    <row r="975966" customFormat="1" ht="12.5" x14ac:dyDescent="0.25"/>
    <row r="975967" customFormat="1" ht="12.5" x14ac:dyDescent="0.25"/>
    <row r="975968" customFormat="1" ht="12.5" x14ac:dyDescent="0.25"/>
    <row r="975969" customFormat="1" ht="12.5" x14ac:dyDescent="0.25"/>
    <row r="975970" customFormat="1" ht="12.5" x14ac:dyDescent="0.25"/>
    <row r="975971" customFormat="1" ht="12.5" x14ac:dyDescent="0.25"/>
    <row r="975972" customFormat="1" ht="12.5" x14ac:dyDescent="0.25"/>
    <row r="975973" customFormat="1" ht="12.5" x14ac:dyDescent="0.25"/>
    <row r="975974" customFormat="1" ht="12.5" x14ac:dyDescent="0.25"/>
    <row r="975975" customFormat="1" ht="12.5" x14ac:dyDescent="0.25"/>
    <row r="975976" customFormat="1" ht="12.5" x14ac:dyDescent="0.25"/>
    <row r="975977" customFormat="1" ht="12.5" x14ac:dyDescent="0.25"/>
    <row r="975978" customFormat="1" ht="12.5" x14ac:dyDescent="0.25"/>
    <row r="975979" customFormat="1" ht="12.5" x14ac:dyDescent="0.25"/>
    <row r="975980" customFormat="1" ht="12.5" x14ac:dyDescent="0.25"/>
    <row r="975981" customFormat="1" ht="12.5" x14ac:dyDescent="0.25"/>
    <row r="975982" customFormat="1" ht="12.5" x14ac:dyDescent="0.25"/>
    <row r="975983" customFormat="1" ht="12.5" x14ac:dyDescent="0.25"/>
    <row r="975984" customFormat="1" ht="12.5" x14ac:dyDescent="0.25"/>
    <row r="975985" customFormat="1" ht="12.5" x14ac:dyDescent="0.25"/>
    <row r="975986" customFormat="1" ht="12.5" x14ac:dyDescent="0.25"/>
    <row r="975987" customFormat="1" ht="12.5" x14ac:dyDescent="0.25"/>
    <row r="975988" customFormat="1" ht="12.5" x14ac:dyDescent="0.25"/>
    <row r="975989" customFormat="1" ht="12.5" x14ac:dyDescent="0.25"/>
    <row r="975990" customFormat="1" ht="12.5" x14ac:dyDescent="0.25"/>
    <row r="975991" customFormat="1" ht="12.5" x14ac:dyDescent="0.25"/>
    <row r="975992" customFormat="1" ht="12.5" x14ac:dyDescent="0.25"/>
    <row r="975993" customFormat="1" ht="12.5" x14ac:dyDescent="0.25"/>
    <row r="975994" customFormat="1" ht="12.5" x14ac:dyDescent="0.25"/>
    <row r="975995" customFormat="1" ht="12.5" x14ac:dyDescent="0.25"/>
    <row r="975996" customFormat="1" ht="12.5" x14ac:dyDescent="0.25"/>
    <row r="975997" customFormat="1" ht="12.5" x14ac:dyDescent="0.25"/>
    <row r="975998" customFormat="1" ht="12.5" x14ac:dyDescent="0.25"/>
    <row r="975999" customFormat="1" ht="12.5" x14ac:dyDescent="0.25"/>
    <row r="976000" customFormat="1" ht="12.5" x14ac:dyDescent="0.25"/>
    <row r="976001" customFormat="1" ht="12.5" x14ac:dyDescent="0.25"/>
    <row r="976002" customFormat="1" ht="12.5" x14ac:dyDescent="0.25"/>
    <row r="976003" customFormat="1" ht="12.5" x14ac:dyDescent="0.25"/>
    <row r="976004" customFormat="1" ht="12.5" x14ac:dyDescent="0.25"/>
    <row r="976005" customFormat="1" ht="12.5" x14ac:dyDescent="0.25"/>
    <row r="976006" customFormat="1" ht="12.5" x14ac:dyDescent="0.25"/>
    <row r="976007" customFormat="1" ht="12.5" x14ac:dyDescent="0.25"/>
    <row r="976008" customFormat="1" ht="12.5" x14ac:dyDescent="0.25"/>
    <row r="976009" customFormat="1" ht="12.5" x14ac:dyDescent="0.25"/>
    <row r="976010" customFormat="1" ht="12.5" x14ac:dyDescent="0.25"/>
    <row r="976011" customFormat="1" ht="12.5" x14ac:dyDescent="0.25"/>
    <row r="976012" customFormat="1" ht="12.5" x14ac:dyDescent="0.25"/>
    <row r="976013" customFormat="1" ht="12.5" x14ac:dyDescent="0.25"/>
    <row r="976014" customFormat="1" ht="12.5" x14ac:dyDescent="0.25"/>
    <row r="976015" customFormat="1" ht="12.5" x14ac:dyDescent="0.25"/>
    <row r="976016" customFormat="1" ht="12.5" x14ac:dyDescent="0.25"/>
    <row r="976017" customFormat="1" ht="12.5" x14ac:dyDescent="0.25"/>
    <row r="976018" customFormat="1" ht="12.5" x14ac:dyDescent="0.25"/>
    <row r="976019" customFormat="1" ht="12.5" x14ac:dyDescent="0.25"/>
    <row r="976020" customFormat="1" ht="12.5" x14ac:dyDescent="0.25"/>
    <row r="976021" customFormat="1" ht="12.5" x14ac:dyDescent="0.25"/>
    <row r="976022" customFormat="1" ht="12.5" x14ac:dyDescent="0.25"/>
    <row r="976023" customFormat="1" ht="12.5" x14ac:dyDescent="0.25"/>
    <row r="976024" customFormat="1" ht="12.5" x14ac:dyDescent="0.25"/>
    <row r="976025" customFormat="1" ht="12.5" x14ac:dyDescent="0.25"/>
    <row r="976026" customFormat="1" ht="12.5" x14ac:dyDescent="0.25"/>
    <row r="976027" customFormat="1" ht="12.5" x14ac:dyDescent="0.25"/>
    <row r="976028" customFormat="1" ht="12.5" x14ac:dyDescent="0.25"/>
    <row r="976029" customFormat="1" ht="12.5" x14ac:dyDescent="0.25"/>
    <row r="976030" customFormat="1" ht="12.5" x14ac:dyDescent="0.25"/>
    <row r="976031" customFormat="1" ht="12.5" x14ac:dyDescent="0.25"/>
    <row r="976032" customFormat="1" ht="12.5" x14ac:dyDescent="0.25"/>
    <row r="976033" customFormat="1" ht="12.5" x14ac:dyDescent="0.25"/>
    <row r="976034" customFormat="1" ht="12.5" x14ac:dyDescent="0.25"/>
    <row r="976035" customFormat="1" ht="12.5" x14ac:dyDescent="0.25"/>
    <row r="976036" customFormat="1" ht="12.5" x14ac:dyDescent="0.25"/>
    <row r="976037" customFormat="1" ht="12.5" x14ac:dyDescent="0.25"/>
    <row r="976038" customFormat="1" ht="12.5" x14ac:dyDescent="0.25"/>
    <row r="976039" customFormat="1" ht="12.5" x14ac:dyDescent="0.25"/>
    <row r="976040" customFormat="1" ht="12.5" x14ac:dyDescent="0.25"/>
    <row r="976041" customFormat="1" ht="12.5" x14ac:dyDescent="0.25"/>
    <row r="976042" customFormat="1" ht="12.5" x14ac:dyDescent="0.25"/>
    <row r="976043" customFormat="1" ht="12.5" x14ac:dyDescent="0.25"/>
    <row r="976044" customFormat="1" ht="12.5" x14ac:dyDescent="0.25"/>
    <row r="976045" customFormat="1" ht="12.5" x14ac:dyDescent="0.25"/>
    <row r="976046" customFormat="1" ht="12.5" x14ac:dyDescent="0.25"/>
    <row r="976047" customFormat="1" ht="12.5" x14ac:dyDescent="0.25"/>
    <row r="976048" customFormat="1" ht="12.5" x14ac:dyDescent="0.25"/>
    <row r="976049" customFormat="1" ht="12.5" x14ac:dyDescent="0.25"/>
    <row r="976050" customFormat="1" ht="12.5" x14ac:dyDescent="0.25"/>
    <row r="976051" customFormat="1" ht="12.5" x14ac:dyDescent="0.25"/>
    <row r="976052" customFormat="1" ht="12.5" x14ac:dyDescent="0.25"/>
    <row r="976053" customFormat="1" ht="12.5" x14ac:dyDescent="0.25"/>
    <row r="976054" customFormat="1" ht="12.5" x14ac:dyDescent="0.25"/>
    <row r="976055" customFormat="1" ht="12.5" x14ac:dyDescent="0.25"/>
    <row r="976056" customFormat="1" ht="12.5" x14ac:dyDescent="0.25"/>
    <row r="976057" customFormat="1" ht="12.5" x14ac:dyDescent="0.25"/>
    <row r="976058" customFormat="1" ht="12.5" x14ac:dyDescent="0.25"/>
    <row r="976059" customFormat="1" ht="12.5" x14ac:dyDescent="0.25"/>
    <row r="976060" customFormat="1" ht="12.5" x14ac:dyDescent="0.25"/>
    <row r="976061" customFormat="1" ht="12.5" x14ac:dyDescent="0.25"/>
    <row r="976062" customFormat="1" ht="12.5" x14ac:dyDescent="0.25"/>
    <row r="976063" customFormat="1" ht="12.5" x14ac:dyDescent="0.25"/>
    <row r="976064" customFormat="1" ht="12.5" x14ac:dyDescent="0.25"/>
    <row r="976065" customFormat="1" ht="12.5" x14ac:dyDescent="0.25"/>
    <row r="976066" customFormat="1" ht="12.5" x14ac:dyDescent="0.25"/>
    <row r="976067" customFormat="1" ht="12.5" x14ac:dyDescent="0.25"/>
    <row r="976068" customFormat="1" ht="12.5" x14ac:dyDescent="0.25"/>
    <row r="976069" customFormat="1" ht="12.5" x14ac:dyDescent="0.25"/>
    <row r="976070" customFormat="1" ht="12.5" x14ac:dyDescent="0.25"/>
    <row r="976071" customFormat="1" ht="12.5" x14ac:dyDescent="0.25"/>
    <row r="976072" customFormat="1" ht="12.5" x14ac:dyDescent="0.25"/>
    <row r="976073" customFormat="1" ht="12.5" x14ac:dyDescent="0.25"/>
    <row r="976074" customFormat="1" ht="12.5" x14ac:dyDescent="0.25"/>
    <row r="976075" customFormat="1" ht="12.5" x14ac:dyDescent="0.25"/>
    <row r="976076" customFormat="1" ht="12.5" x14ac:dyDescent="0.25"/>
    <row r="976077" customFormat="1" ht="12.5" x14ac:dyDescent="0.25"/>
    <row r="976078" customFormat="1" ht="12.5" x14ac:dyDescent="0.25"/>
    <row r="976079" customFormat="1" ht="12.5" x14ac:dyDescent="0.25"/>
    <row r="976080" customFormat="1" ht="12.5" x14ac:dyDescent="0.25"/>
    <row r="976081" customFormat="1" ht="12.5" x14ac:dyDescent="0.25"/>
    <row r="976082" customFormat="1" ht="12.5" x14ac:dyDescent="0.25"/>
    <row r="976083" customFormat="1" ht="12.5" x14ac:dyDescent="0.25"/>
    <row r="976084" customFormat="1" ht="12.5" x14ac:dyDescent="0.25"/>
    <row r="976085" customFormat="1" ht="12.5" x14ac:dyDescent="0.25"/>
    <row r="976086" customFormat="1" ht="12.5" x14ac:dyDescent="0.25"/>
    <row r="976087" customFormat="1" ht="12.5" x14ac:dyDescent="0.25"/>
    <row r="976088" customFormat="1" ht="12.5" x14ac:dyDescent="0.25"/>
    <row r="976089" customFormat="1" ht="12.5" x14ac:dyDescent="0.25"/>
    <row r="976090" customFormat="1" ht="12.5" x14ac:dyDescent="0.25"/>
    <row r="976091" customFormat="1" ht="12.5" x14ac:dyDescent="0.25"/>
    <row r="976092" customFormat="1" ht="12.5" x14ac:dyDescent="0.25"/>
    <row r="976093" customFormat="1" ht="12.5" x14ac:dyDescent="0.25"/>
    <row r="976094" customFormat="1" ht="12.5" x14ac:dyDescent="0.25"/>
    <row r="976095" customFormat="1" ht="12.5" x14ac:dyDescent="0.25"/>
    <row r="976096" customFormat="1" ht="12.5" x14ac:dyDescent="0.25"/>
    <row r="976097" customFormat="1" ht="12.5" x14ac:dyDescent="0.25"/>
    <row r="976098" customFormat="1" ht="12.5" x14ac:dyDescent="0.25"/>
    <row r="976099" customFormat="1" ht="12.5" x14ac:dyDescent="0.25"/>
    <row r="976100" customFormat="1" ht="12.5" x14ac:dyDescent="0.25"/>
    <row r="976101" customFormat="1" ht="12.5" x14ac:dyDescent="0.25"/>
    <row r="976102" customFormat="1" ht="12.5" x14ac:dyDescent="0.25"/>
    <row r="976103" customFormat="1" ht="12.5" x14ac:dyDescent="0.25"/>
    <row r="976104" customFormat="1" ht="12.5" x14ac:dyDescent="0.25"/>
    <row r="976105" customFormat="1" ht="12.5" x14ac:dyDescent="0.25"/>
    <row r="976106" customFormat="1" ht="12.5" x14ac:dyDescent="0.25"/>
    <row r="976107" customFormat="1" ht="12.5" x14ac:dyDescent="0.25"/>
    <row r="976108" customFormat="1" ht="12.5" x14ac:dyDescent="0.25"/>
    <row r="976109" customFormat="1" ht="12.5" x14ac:dyDescent="0.25"/>
    <row r="976110" customFormat="1" ht="12.5" x14ac:dyDescent="0.25"/>
    <row r="976111" customFormat="1" ht="12.5" x14ac:dyDescent="0.25"/>
    <row r="976112" customFormat="1" ht="12.5" x14ac:dyDescent="0.25"/>
    <row r="976113" customFormat="1" ht="12.5" x14ac:dyDescent="0.25"/>
    <row r="976114" customFormat="1" ht="12.5" x14ac:dyDescent="0.25"/>
    <row r="976115" customFormat="1" ht="12.5" x14ac:dyDescent="0.25"/>
    <row r="976116" customFormat="1" ht="12.5" x14ac:dyDescent="0.25"/>
    <row r="976117" customFormat="1" ht="12.5" x14ac:dyDescent="0.25"/>
    <row r="976118" customFormat="1" ht="12.5" x14ac:dyDescent="0.25"/>
    <row r="976119" customFormat="1" ht="12.5" x14ac:dyDescent="0.25"/>
    <row r="976120" customFormat="1" ht="12.5" x14ac:dyDescent="0.25"/>
    <row r="976121" customFormat="1" ht="12.5" x14ac:dyDescent="0.25"/>
    <row r="976122" customFormat="1" ht="12.5" x14ac:dyDescent="0.25"/>
    <row r="976123" customFormat="1" ht="12.5" x14ac:dyDescent="0.25"/>
    <row r="976124" customFormat="1" ht="12.5" x14ac:dyDescent="0.25"/>
    <row r="976125" customFormat="1" ht="12.5" x14ac:dyDescent="0.25"/>
    <row r="976126" customFormat="1" ht="12.5" x14ac:dyDescent="0.25"/>
    <row r="976127" customFormat="1" ht="12.5" x14ac:dyDescent="0.25"/>
    <row r="976128" customFormat="1" ht="12.5" x14ac:dyDescent="0.25"/>
    <row r="976129" customFormat="1" ht="12.5" x14ac:dyDescent="0.25"/>
    <row r="976130" customFormat="1" ht="12.5" x14ac:dyDescent="0.25"/>
    <row r="976131" customFormat="1" ht="12.5" x14ac:dyDescent="0.25"/>
    <row r="976132" customFormat="1" ht="12.5" x14ac:dyDescent="0.25"/>
    <row r="976133" customFormat="1" ht="12.5" x14ac:dyDescent="0.25"/>
    <row r="976134" customFormat="1" ht="12.5" x14ac:dyDescent="0.25"/>
    <row r="976135" customFormat="1" ht="12.5" x14ac:dyDescent="0.25"/>
    <row r="976136" customFormat="1" ht="12.5" x14ac:dyDescent="0.25"/>
    <row r="976137" customFormat="1" ht="12.5" x14ac:dyDescent="0.25"/>
    <row r="976138" customFormat="1" ht="12.5" x14ac:dyDescent="0.25"/>
    <row r="976139" customFormat="1" ht="12.5" x14ac:dyDescent="0.25"/>
    <row r="976140" customFormat="1" ht="12.5" x14ac:dyDescent="0.25"/>
    <row r="976141" customFormat="1" ht="12.5" x14ac:dyDescent="0.25"/>
    <row r="976142" customFormat="1" ht="12.5" x14ac:dyDescent="0.25"/>
    <row r="976143" customFormat="1" ht="12.5" x14ac:dyDescent="0.25"/>
    <row r="976144" customFormat="1" ht="12.5" x14ac:dyDescent="0.25"/>
    <row r="976145" customFormat="1" ht="12.5" x14ac:dyDescent="0.25"/>
    <row r="976146" customFormat="1" ht="12.5" x14ac:dyDescent="0.25"/>
    <row r="976147" customFormat="1" ht="12.5" x14ac:dyDescent="0.25"/>
    <row r="976148" customFormat="1" ht="12.5" x14ac:dyDescent="0.25"/>
    <row r="976149" customFormat="1" ht="12.5" x14ac:dyDescent="0.25"/>
    <row r="976150" customFormat="1" ht="12.5" x14ac:dyDescent="0.25"/>
    <row r="976151" customFormat="1" ht="12.5" x14ac:dyDescent="0.25"/>
    <row r="976152" customFormat="1" ht="12.5" x14ac:dyDescent="0.25"/>
    <row r="976153" customFormat="1" ht="12.5" x14ac:dyDescent="0.25"/>
    <row r="976154" customFormat="1" ht="12.5" x14ac:dyDescent="0.25"/>
    <row r="976155" customFormat="1" ht="12.5" x14ac:dyDescent="0.25"/>
    <row r="976156" customFormat="1" ht="12.5" x14ac:dyDescent="0.25"/>
    <row r="976157" customFormat="1" ht="12.5" x14ac:dyDescent="0.25"/>
    <row r="976158" customFormat="1" ht="12.5" x14ac:dyDescent="0.25"/>
    <row r="976159" customFormat="1" ht="12.5" x14ac:dyDescent="0.25"/>
    <row r="976160" customFormat="1" ht="12.5" x14ac:dyDescent="0.25"/>
    <row r="976161" customFormat="1" ht="12.5" x14ac:dyDescent="0.25"/>
    <row r="976162" customFormat="1" ht="12.5" x14ac:dyDescent="0.25"/>
    <row r="976163" customFormat="1" ht="12.5" x14ac:dyDescent="0.25"/>
    <row r="976164" customFormat="1" ht="12.5" x14ac:dyDescent="0.25"/>
    <row r="976165" customFormat="1" ht="12.5" x14ac:dyDescent="0.25"/>
    <row r="976166" customFormat="1" ht="12.5" x14ac:dyDescent="0.25"/>
    <row r="976167" customFormat="1" ht="12.5" x14ac:dyDescent="0.25"/>
    <row r="976168" customFormat="1" ht="12.5" x14ac:dyDescent="0.25"/>
    <row r="976169" customFormat="1" ht="12.5" x14ac:dyDescent="0.25"/>
    <row r="976170" customFormat="1" ht="12.5" x14ac:dyDescent="0.25"/>
    <row r="976171" customFormat="1" ht="12.5" x14ac:dyDescent="0.25"/>
    <row r="976172" customFormat="1" ht="12.5" x14ac:dyDescent="0.25"/>
    <row r="976173" customFormat="1" ht="12.5" x14ac:dyDescent="0.25"/>
    <row r="976174" customFormat="1" ht="12.5" x14ac:dyDescent="0.25"/>
    <row r="976175" customFormat="1" ht="12.5" x14ac:dyDescent="0.25"/>
    <row r="976176" customFormat="1" ht="12.5" x14ac:dyDescent="0.25"/>
    <row r="976177" customFormat="1" ht="12.5" x14ac:dyDescent="0.25"/>
    <row r="976178" customFormat="1" ht="12.5" x14ac:dyDescent="0.25"/>
    <row r="976179" customFormat="1" ht="12.5" x14ac:dyDescent="0.25"/>
    <row r="976180" customFormat="1" ht="12.5" x14ac:dyDescent="0.25"/>
    <row r="976181" customFormat="1" ht="12.5" x14ac:dyDescent="0.25"/>
    <row r="976182" customFormat="1" ht="12.5" x14ac:dyDescent="0.25"/>
    <row r="976183" customFormat="1" ht="12.5" x14ac:dyDescent="0.25"/>
    <row r="976184" customFormat="1" ht="12.5" x14ac:dyDescent="0.25"/>
    <row r="976185" customFormat="1" ht="12.5" x14ac:dyDescent="0.25"/>
    <row r="976186" customFormat="1" ht="12.5" x14ac:dyDescent="0.25"/>
    <row r="976187" customFormat="1" ht="12.5" x14ac:dyDescent="0.25"/>
    <row r="976188" customFormat="1" ht="12.5" x14ac:dyDescent="0.25"/>
    <row r="976189" customFormat="1" ht="12.5" x14ac:dyDescent="0.25"/>
    <row r="976190" customFormat="1" ht="12.5" x14ac:dyDescent="0.25"/>
    <row r="976191" customFormat="1" ht="12.5" x14ac:dyDescent="0.25"/>
    <row r="976192" customFormat="1" ht="12.5" x14ac:dyDescent="0.25"/>
    <row r="976193" customFormat="1" ht="12.5" x14ac:dyDescent="0.25"/>
    <row r="976194" customFormat="1" ht="12.5" x14ac:dyDescent="0.25"/>
    <row r="976195" customFormat="1" ht="12.5" x14ac:dyDescent="0.25"/>
    <row r="976196" customFormat="1" ht="12.5" x14ac:dyDescent="0.25"/>
    <row r="976197" customFormat="1" ht="12.5" x14ac:dyDescent="0.25"/>
    <row r="976198" customFormat="1" ht="12.5" x14ac:dyDescent="0.25"/>
    <row r="976199" customFormat="1" ht="12.5" x14ac:dyDescent="0.25"/>
    <row r="976200" customFormat="1" ht="12.5" x14ac:dyDescent="0.25"/>
    <row r="976201" customFormat="1" ht="12.5" x14ac:dyDescent="0.25"/>
    <row r="976202" customFormat="1" ht="12.5" x14ac:dyDescent="0.25"/>
    <row r="976203" customFormat="1" ht="12.5" x14ac:dyDescent="0.25"/>
    <row r="976204" customFormat="1" ht="12.5" x14ac:dyDescent="0.25"/>
    <row r="976205" customFormat="1" ht="12.5" x14ac:dyDescent="0.25"/>
    <row r="976206" customFormat="1" ht="12.5" x14ac:dyDescent="0.25"/>
    <row r="976207" customFormat="1" ht="12.5" x14ac:dyDescent="0.25"/>
    <row r="976208" customFormat="1" ht="12.5" x14ac:dyDescent="0.25"/>
    <row r="976209" customFormat="1" ht="12.5" x14ac:dyDescent="0.25"/>
    <row r="976210" customFormat="1" ht="12.5" x14ac:dyDescent="0.25"/>
    <row r="976211" customFormat="1" ht="12.5" x14ac:dyDescent="0.25"/>
    <row r="976212" customFormat="1" ht="12.5" x14ac:dyDescent="0.25"/>
    <row r="976213" customFormat="1" ht="12.5" x14ac:dyDescent="0.25"/>
    <row r="976214" customFormat="1" ht="12.5" x14ac:dyDescent="0.25"/>
    <row r="976215" customFormat="1" ht="12.5" x14ac:dyDescent="0.25"/>
    <row r="976216" customFormat="1" ht="12.5" x14ac:dyDescent="0.25"/>
    <row r="976217" customFormat="1" ht="12.5" x14ac:dyDescent="0.25"/>
    <row r="976218" customFormat="1" ht="12.5" x14ac:dyDescent="0.25"/>
    <row r="976219" customFormat="1" ht="12.5" x14ac:dyDescent="0.25"/>
    <row r="976220" customFormat="1" ht="12.5" x14ac:dyDescent="0.25"/>
    <row r="976221" customFormat="1" ht="12.5" x14ac:dyDescent="0.25"/>
    <row r="976222" customFormat="1" ht="12.5" x14ac:dyDescent="0.25"/>
    <row r="976223" customFormat="1" ht="12.5" x14ac:dyDescent="0.25"/>
    <row r="976224" customFormat="1" ht="12.5" x14ac:dyDescent="0.25"/>
    <row r="976225" customFormat="1" ht="12.5" x14ac:dyDescent="0.25"/>
    <row r="976226" customFormat="1" ht="12.5" x14ac:dyDescent="0.25"/>
    <row r="976227" customFormat="1" ht="12.5" x14ac:dyDescent="0.25"/>
    <row r="976228" customFormat="1" ht="12.5" x14ac:dyDescent="0.25"/>
    <row r="976229" customFormat="1" ht="12.5" x14ac:dyDescent="0.25"/>
    <row r="976230" customFormat="1" ht="12.5" x14ac:dyDescent="0.25"/>
    <row r="976231" customFormat="1" ht="12.5" x14ac:dyDescent="0.25"/>
    <row r="976232" customFormat="1" ht="12.5" x14ac:dyDescent="0.25"/>
    <row r="976233" customFormat="1" ht="12.5" x14ac:dyDescent="0.25"/>
    <row r="976234" customFormat="1" ht="12.5" x14ac:dyDescent="0.25"/>
    <row r="976235" customFormat="1" ht="12.5" x14ac:dyDescent="0.25"/>
    <row r="976236" customFormat="1" ht="12.5" x14ac:dyDescent="0.25"/>
    <row r="976237" customFormat="1" ht="12.5" x14ac:dyDescent="0.25"/>
    <row r="976238" customFormat="1" ht="12.5" x14ac:dyDescent="0.25"/>
    <row r="976239" customFormat="1" ht="12.5" x14ac:dyDescent="0.25"/>
    <row r="976240" customFormat="1" ht="12.5" x14ac:dyDescent="0.25"/>
    <row r="976241" customFormat="1" ht="12.5" x14ac:dyDescent="0.25"/>
    <row r="976242" customFormat="1" ht="12.5" x14ac:dyDescent="0.25"/>
    <row r="976243" customFormat="1" ht="12.5" x14ac:dyDescent="0.25"/>
    <row r="976244" customFormat="1" ht="12.5" x14ac:dyDescent="0.25"/>
    <row r="976245" customFormat="1" ht="12.5" x14ac:dyDescent="0.25"/>
    <row r="976246" customFormat="1" ht="12.5" x14ac:dyDescent="0.25"/>
    <row r="976247" customFormat="1" ht="12.5" x14ac:dyDescent="0.25"/>
    <row r="976248" customFormat="1" ht="12.5" x14ac:dyDescent="0.25"/>
    <row r="976249" customFormat="1" ht="12.5" x14ac:dyDescent="0.25"/>
    <row r="976250" customFormat="1" ht="12.5" x14ac:dyDescent="0.25"/>
    <row r="976251" customFormat="1" ht="12.5" x14ac:dyDescent="0.25"/>
    <row r="976252" customFormat="1" ht="12.5" x14ac:dyDescent="0.25"/>
    <row r="976253" customFormat="1" ht="12.5" x14ac:dyDescent="0.25"/>
    <row r="976254" customFormat="1" ht="12.5" x14ac:dyDescent="0.25"/>
    <row r="976255" customFormat="1" ht="12.5" x14ac:dyDescent="0.25"/>
    <row r="976256" customFormat="1" ht="12.5" x14ac:dyDescent="0.25"/>
    <row r="976257" customFormat="1" ht="12.5" x14ac:dyDescent="0.25"/>
    <row r="976258" customFormat="1" ht="12.5" x14ac:dyDescent="0.25"/>
    <row r="976259" customFormat="1" ht="12.5" x14ac:dyDescent="0.25"/>
    <row r="976260" customFormat="1" ht="12.5" x14ac:dyDescent="0.25"/>
    <row r="976261" customFormat="1" ht="12.5" x14ac:dyDescent="0.25"/>
    <row r="976262" customFormat="1" ht="12.5" x14ac:dyDescent="0.25"/>
    <row r="976263" customFormat="1" ht="12.5" x14ac:dyDescent="0.25"/>
    <row r="976264" customFormat="1" ht="12.5" x14ac:dyDescent="0.25"/>
    <row r="976265" customFormat="1" ht="12.5" x14ac:dyDescent="0.25"/>
    <row r="976266" customFormat="1" ht="12.5" x14ac:dyDescent="0.25"/>
    <row r="976267" customFormat="1" ht="12.5" x14ac:dyDescent="0.25"/>
    <row r="976268" customFormat="1" ht="12.5" x14ac:dyDescent="0.25"/>
    <row r="976269" customFormat="1" ht="12.5" x14ac:dyDescent="0.25"/>
    <row r="976270" customFormat="1" ht="12.5" x14ac:dyDescent="0.25"/>
    <row r="976271" customFormat="1" ht="12.5" x14ac:dyDescent="0.25"/>
    <row r="976272" customFormat="1" ht="12.5" x14ac:dyDescent="0.25"/>
    <row r="976273" customFormat="1" ht="12.5" x14ac:dyDescent="0.25"/>
    <row r="976274" customFormat="1" ht="12.5" x14ac:dyDescent="0.25"/>
    <row r="976275" customFormat="1" ht="12.5" x14ac:dyDescent="0.25"/>
    <row r="976276" customFormat="1" ht="12.5" x14ac:dyDescent="0.25"/>
    <row r="976277" customFormat="1" ht="12.5" x14ac:dyDescent="0.25"/>
    <row r="976278" customFormat="1" ht="12.5" x14ac:dyDescent="0.25"/>
    <row r="976279" customFormat="1" ht="12.5" x14ac:dyDescent="0.25"/>
    <row r="976280" customFormat="1" ht="12.5" x14ac:dyDescent="0.25"/>
    <row r="976281" customFormat="1" ht="12.5" x14ac:dyDescent="0.25"/>
    <row r="976282" customFormat="1" ht="12.5" x14ac:dyDescent="0.25"/>
    <row r="976283" customFormat="1" ht="12.5" x14ac:dyDescent="0.25"/>
    <row r="976284" customFormat="1" ht="12.5" x14ac:dyDescent="0.25"/>
    <row r="976285" customFormat="1" ht="12.5" x14ac:dyDescent="0.25"/>
    <row r="976286" customFormat="1" ht="12.5" x14ac:dyDescent="0.25"/>
    <row r="976287" customFormat="1" ht="12.5" x14ac:dyDescent="0.25"/>
    <row r="976288" customFormat="1" ht="12.5" x14ac:dyDescent="0.25"/>
    <row r="976289" customFormat="1" ht="12.5" x14ac:dyDescent="0.25"/>
    <row r="976290" customFormat="1" ht="12.5" x14ac:dyDescent="0.25"/>
    <row r="976291" customFormat="1" ht="12.5" x14ac:dyDescent="0.25"/>
    <row r="976292" customFormat="1" ht="12.5" x14ac:dyDescent="0.25"/>
    <row r="976293" customFormat="1" ht="12.5" x14ac:dyDescent="0.25"/>
    <row r="976294" customFormat="1" ht="12.5" x14ac:dyDescent="0.25"/>
    <row r="976295" customFormat="1" ht="12.5" x14ac:dyDescent="0.25"/>
    <row r="976296" customFormat="1" ht="12.5" x14ac:dyDescent="0.25"/>
    <row r="976297" customFormat="1" ht="12.5" x14ac:dyDescent="0.25"/>
    <row r="976298" customFormat="1" ht="12.5" x14ac:dyDescent="0.25"/>
    <row r="976299" customFormat="1" ht="12.5" x14ac:dyDescent="0.25"/>
    <row r="976300" customFormat="1" ht="12.5" x14ac:dyDescent="0.25"/>
    <row r="976301" customFormat="1" ht="12.5" x14ac:dyDescent="0.25"/>
    <row r="976302" customFormat="1" ht="12.5" x14ac:dyDescent="0.25"/>
    <row r="976303" customFormat="1" ht="12.5" x14ac:dyDescent="0.25"/>
    <row r="976304" customFormat="1" ht="12.5" x14ac:dyDescent="0.25"/>
    <row r="976305" customFormat="1" ht="12.5" x14ac:dyDescent="0.25"/>
    <row r="976306" customFormat="1" ht="12.5" x14ac:dyDescent="0.25"/>
    <row r="976307" customFormat="1" ht="12.5" x14ac:dyDescent="0.25"/>
    <row r="976308" customFormat="1" ht="12.5" x14ac:dyDescent="0.25"/>
    <row r="976309" customFormat="1" ht="12.5" x14ac:dyDescent="0.25"/>
    <row r="976310" customFormat="1" ht="12.5" x14ac:dyDescent="0.25"/>
    <row r="976311" customFormat="1" ht="12.5" x14ac:dyDescent="0.25"/>
    <row r="976312" customFormat="1" ht="12.5" x14ac:dyDescent="0.25"/>
    <row r="976313" customFormat="1" ht="12.5" x14ac:dyDescent="0.25"/>
    <row r="976314" customFormat="1" ht="12.5" x14ac:dyDescent="0.25"/>
    <row r="976315" customFormat="1" ht="12.5" x14ac:dyDescent="0.25"/>
    <row r="976316" customFormat="1" ht="12.5" x14ac:dyDescent="0.25"/>
    <row r="976317" customFormat="1" ht="12.5" x14ac:dyDescent="0.25"/>
    <row r="976318" customFormat="1" ht="12.5" x14ac:dyDescent="0.25"/>
    <row r="976319" customFormat="1" ht="12.5" x14ac:dyDescent="0.25"/>
    <row r="976320" customFormat="1" ht="12.5" x14ac:dyDescent="0.25"/>
    <row r="976321" customFormat="1" ht="12.5" x14ac:dyDescent="0.25"/>
    <row r="976322" customFormat="1" ht="12.5" x14ac:dyDescent="0.25"/>
    <row r="976323" customFormat="1" ht="12.5" x14ac:dyDescent="0.25"/>
    <row r="976324" customFormat="1" ht="12.5" x14ac:dyDescent="0.25"/>
    <row r="976325" customFormat="1" ht="12.5" x14ac:dyDescent="0.25"/>
    <row r="976326" customFormat="1" ht="12.5" x14ac:dyDescent="0.25"/>
    <row r="976327" customFormat="1" ht="12.5" x14ac:dyDescent="0.25"/>
    <row r="976328" customFormat="1" ht="12.5" x14ac:dyDescent="0.25"/>
    <row r="976329" customFormat="1" ht="12.5" x14ac:dyDescent="0.25"/>
    <row r="976330" customFormat="1" ht="12.5" x14ac:dyDescent="0.25"/>
    <row r="976331" customFormat="1" ht="12.5" x14ac:dyDescent="0.25"/>
    <row r="976332" customFormat="1" ht="12.5" x14ac:dyDescent="0.25"/>
    <row r="976333" customFormat="1" ht="12.5" x14ac:dyDescent="0.25"/>
    <row r="976334" customFormat="1" ht="12.5" x14ac:dyDescent="0.25"/>
    <row r="976335" customFormat="1" ht="12.5" x14ac:dyDescent="0.25"/>
    <row r="976336" customFormat="1" ht="12.5" x14ac:dyDescent="0.25"/>
    <row r="976337" customFormat="1" ht="12.5" x14ac:dyDescent="0.25"/>
    <row r="976338" customFormat="1" ht="12.5" x14ac:dyDescent="0.25"/>
    <row r="976339" customFormat="1" ht="12.5" x14ac:dyDescent="0.25"/>
    <row r="976340" customFormat="1" ht="12.5" x14ac:dyDescent="0.25"/>
    <row r="976341" customFormat="1" ht="12.5" x14ac:dyDescent="0.25"/>
    <row r="976342" customFormat="1" ht="12.5" x14ac:dyDescent="0.25"/>
    <row r="976343" customFormat="1" ht="12.5" x14ac:dyDescent="0.25"/>
    <row r="976344" customFormat="1" ht="12.5" x14ac:dyDescent="0.25"/>
    <row r="976345" customFormat="1" ht="12.5" x14ac:dyDescent="0.25"/>
    <row r="976346" customFormat="1" ht="12.5" x14ac:dyDescent="0.25"/>
    <row r="976347" customFormat="1" ht="12.5" x14ac:dyDescent="0.25"/>
    <row r="976348" customFormat="1" ht="12.5" x14ac:dyDescent="0.25"/>
    <row r="976349" customFormat="1" ht="12.5" x14ac:dyDescent="0.25"/>
    <row r="976350" customFormat="1" ht="12.5" x14ac:dyDescent="0.25"/>
    <row r="976351" customFormat="1" ht="12.5" x14ac:dyDescent="0.25"/>
    <row r="976352" customFormat="1" ht="12.5" x14ac:dyDescent="0.25"/>
    <row r="976353" customFormat="1" ht="12.5" x14ac:dyDescent="0.25"/>
    <row r="976354" customFormat="1" ht="12.5" x14ac:dyDescent="0.25"/>
    <row r="976355" customFormat="1" ht="12.5" x14ac:dyDescent="0.25"/>
    <row r="976356" customFormat="1" ht="12.5" x14ac:dyDescent="0.25"/>
    <row r="976357" customFormat="1" ht="12.5" x14ac:dyDescent="0.25"/>
    <row r="976358" customFormat="1" ht="12.5" x14ac:dyDescent="0.25"/>
    <row r="976359" customFormat="1" ht="12.5" x14ac:dyDescent="0.25"/>
    <row r="976360" customFormat="1" ht="12.5" x14ac:dyDescent="0.25"/>
    <row r="976361" customFormat="1" ht="12.5" x14ac:dyDescent="0.25"/>
    <row r="976362" customFormat="1" ht="12.5" x14ac:dyDescent="0.25"/>
    <row r="976363" customFormat="1" ht="12.5" x14ac:dyDescent="0.25"/>
    <row r="976364" customFormat="1" ht="12.5" x14ac:dyDescent="0.25"/>
    <row r="976365" customFormat="1" ht="12.5" x14ac:dyDescent="0.25"/>
    <row r="976366" customFormat="1" ht="12.5" x14ac:dyDescent="0.25"/>
    <row r="976367" customFormat="1" ht="12.5" x14ac:dyDescent="0.25"/>
    <row r="976368" customFormat="1" ht="12.5" x14ac:dyDescent="0.25"/>
    <row r="976369" customFormat="1" ht="12.5" x14ac:dyDescent="0.25"/>
    <row r="976370" customFormat="1" ht="12.5" x14ac:dyDescent="0.25"/>
    <row r="976371" customFormat="1" ht="12.5" x14ac:dyDescent="0.25"/>
    <row r="976372" customFormat="1" ht="12.5" x14ac:dyDescent="0.25"/>
    <row r="976373" customFormat="1" ht="12.5" x14ac:dyDescent="0.25"/>
    <row r="976374" customFormat="1" ht="12.5" x14ac:dyDescent="0.25"/>
    <row r="976375" customFormat="1" ht="12.5" x14ac:dyDescent="0.25"/>
    <row r="976376" customFormat="1" ht="12.5" x14ac:dyDescent="0.25"/>
    <row r="976377" customFormat="1" ht="12.5" x14ac:dyDescent="0.25"/>
    <row r="976378" customFormat="1" ht="12.5" x14ac:dyDescent="0.25"/>
    <row r="976379" customFormat="1" ht="12.5" x14ac:dyDescent="0.25"/>
    <row r="976380" customFormat="1" ht="12.5" x14ac:dyDescent="0.25"/>
    <row r="976381" customFormat="1" ht="12.5" x14ac:dyDescent="0.25"/>
    <row r="976382" customFormat="1" ht="12.5" x14ac:dyDescent="0.25"/>
    <row r="976383" customFormat="1" ht="12.5" x14ac:dyDescent="0.25"/>
    <row r="976384" customFormat="1" ht="12.5" x14ac:dyDescent="0.25"/>
    <row r="976385" customFormat="1" ht="12.5" x14ac:dyDescent="0.25"/>
    <row r="976386" customFormat="1" ht="12.5" x14ac:dyDescent="0.25"/>
    <row r="976387" customFormat="1" ht="12.5" x14ac:dyDescent="0.25"/>
    <row r="976388" customFormat="1" ht="12.5" x14ac:dyDescent="0.25"/>
    <row r="976389" customFormat="1" ht="12.5" x14ac:dyDescent="0.25"/>
    <row r="976390" customFormat="1" ht="12.5" x14ac:dyDescent="0.25"/>
    <row r="976391" customFormat="1" ht="12.5" x14ac:dyDescent="0.25"/>
    <row r="976392" customFormat="1" ht="12.5" x14ac:dyDescent="0.25"/>
    <row r="976393" customFormat="1" ht="12.5" x14ac:dyDescent="0.25"/>
    <row r="976394" customFormat="1" ht="12.5" x14ac:dyDescent="0.25"/>
    <row r="976395" customFormat="1" ht="12.5" x14ac:dyDescent="0.25"/>
    <row r="976396" customFormat="1" ht="12.5" x14ac:dyDescent="0.25"/>
    <row r="976397" customFormat="1" ht="12.5" x14ac:dyDescent="0.25"/>
    <row r="976398" customFormat="1" ht="12.5" x14ac:dyDescent="0.25"/>
    <row r="976399" customFormat="1" ht="12.5" x14ac:dyDescent="0.25"/>
    <row r="976400" customFormat="1" ht="12.5" x14ac:dyDescent="0.25"/>
    <row r="976401" customFormat="1" ht="12.5" x14ac:dyDescent="0.25"/>
    <row r="976402" customFormat="1" ht="12.5" x14ac:dyDescent="0.25"/>
    <row r="976403" customFormat="1" ht="12.5" x14ac:dyDescent="0.25"/>
    <row r="976404" customFormat="1" ht="12.5" x14ac:dyDescent="0.25"/>
    <row r="976405" customFormat="1" ht="12.5" x14ac:dyDescent="0.25"/>
    <row r="976406" customFormat="1" ht="12.5" x14ac:dyDescent="0.25"/>
    <row r="976407" customFormat="1" ht="12.5" x14ac:dyDescent="0.25"/>
    <row r="976408" customFormat="1" ht="12.5" x14ac:dyDescent="0.25"/>
    <row r="976409" customFormat="1" ht="12.5" x14ac:dyDescent="0.25"/>
    <row r="976410" customFormat="1" ht="12.5" x14ac:dyDescent="0.25"/>
    <row r="976411" customFormat="1" ht="12.5" x14ac:dyDescent="0.25"/>
    <row r="976412" customFormat="1" ht="12.5" x14ac:dyDescent="0.25"/>
    <row r="976413" customFormat="1" ht="12.5" x14ac:dyDescent="0.25"/>
    <row r="976414" customFormat="1" ht="12.5" x14ac:dyDescent="0.25"/>
    <row r="976415" customFormat="1" ht="12.5" x14ac:dyDescent="0.25"/>
    <row r="976416" customFormat="1" ht="12.5" x14ac:dyDescent="0.25"/>
    <row r="976417" customFormat="1" ht="12.5" x14ac:dyDescent="0.25"/>
    <row r="976418" customFormat="1" ht="12.5" x14ac:dyDescent="0.25"/>
    <row r="976419" customFormat="1" ht="12.5" x14ac:dyDescent="0.25"/>
    <row r="976420" customFormat="1" ht="12.5" x14ac:dyDescent="0.25"/>
    <row r="976421" customFormat="1" ht="12.5" x14ac:dyDescent="0.25"/>
    <row r="976422" customFormat="1" ht="12.5" x14ac:dyDescent="0.25"/>
    <row r="976423" customFormat="1" ht="12.5" x14ac:dyDescent="0.25"/>
    <row r="976424" customFormat="1" ht="12.5" x14ac:dyDescent="0.25"/>
    <row r="976425" customFormat="1" ht="12.5" x14ac:dyDescent="0.25"/>
    <row r="976426" customFormat="1" ht="12.5" x14ac:dyDescent="0.25"/>
    <row r="976427" customFormat="1" ht="12.5" x14ac:dyDescent="0.25"/>
    <row r="976428" customFormat="1" ht="12.5" x14ac:dyDescent="0.25"/>
    <row r="976429" customFormat="1" ht="12.5" x14ac:dyDescent="0.25"/>
    <row r="976430" customFormat="1" ht="12.5" x14ac:dyDescent="0.25"/>
    <row r="976431" customFormat="1" ht="12.5" x14ac:dyDescent="0.25"/>
    <row r="976432" customFormat="1" ht="12.5" x14ac:dyDescent="0.25"/>
    <row r="976433" customFormat="1" ht="12.5" x14ac:dyDescent="0.25"/>
    <row r="976434" customFormat="1" ht="12.5" x14ac:dyDescent="0.25"/>
    <row r="976435" customFormat="1" ht="12.5" x14ac:dyDescent="0.25"/>
    <row r="976436" customFormat="1" ht="12.5" x14ac:dyDescent="0.25"/>
    <row r="976437" customFormat="1" ht="12.5" x14ac:dyDescent="0.25"/>
    <row r="976438" customFormat="1" ht="12.5" x14ac:dyDescent="0.25"/>
    <row r="976439" customFormat="1" ht="12.5" x14ac:dyDescent="0.25"/>
    <row r="976440" customFormat="1" ht="12.5" x14ac:dyDescent="0.25"/>
    <row r="976441" customFormat="1" ht="12.5" x14ac:dyDescent="0.25"/>
    <row r="976442" customFormat="1" ht="12.5" x14ac:dyDescent="0.25"/>
    <row r="976443" customFormat="1" ht="12.5" x14ac:dyDescent="0.25"/>
    <row r="976444" customFormat="1" ht="12.5" x14ac:dyDescent="0.25"/>
    <row r="976445" customFormat="1" ht="12.5" x14ac:dyDescent="0.25"/>
    <row r="976446" customFormat="1" ht="12.5" x14ac:dyDescent="0.25"/>
    <row r="976447" customFormat="1" ht="12.5" x14ac:dyDescent="0.25"/>
    <row r="976448" customFormat="1" ht="12.5" x14ac:dyDescent="0.25"/>
    <row r="976449" customFormat="1" ht="12.5" x14ac:dyDescent="0.25"/>
    <row r="976450" customFormat="1" ht="12.5" x14ac:dyDescent="0.25"/>
    <row r="976451" customFormat="1" ht="12.5" x14ac:dyDescent="0.25"/>
    <row r="976452" customFormat="1" ht="12.5" x14ac:dyDescent="0.25"/>
    <row r="976453" customFormat="1" ht="12.5" x14ac:dyDescent="0.25"/>
    <row r="976454" customFormat="1" ht="12.5" x14ac:dyDescent="0.25"/>
    <row r="976455" customFormat="1" ht="12.5" x14ac:dyDescent="0.25"/>
    <row r="976456" customFormat="1" ht="12.5" x14ac:dyDescent="0.25"/>
    <row r="976457" customFormat="1" ht="12.5" x14ac:dyDescent="0.25"/>
    <row r="976458" customFormat="1" ht="12.5" x14ac:dyDescent="0.25"/>
    <row r="976459" customFormat="1" ht="12.5" x14ac:dyDescent="0.25"/>
    <row r="976460" customFormat="1" ht="12.5" x14ac:dyDescent="0.25"/>
    <row r="976461" customFormat="1" ht="12.5" x14ac:dyDescent="0.25"/>
    <row r="976462" customFormat="1" ht="12.5" x14ac:dyDescent="0.25"/>
    <row r="976463" customFormat="1" ht="12.5" x14ac:dyDescent="0.25"/>
    <row r="976464" customFormat="1" ht="12.5" x14ac:dyDescent="0.25"/>
    <row r="976465" customFormat="1" ht="12.5" x14ac:dyDescent="0.25"/>
    <row r="976466" customFormat="1" ht="12.5" x14ac:dyDescent="0.25"/>
    <row r="976467" customFormat="1" ht="12.5" x14ac:dyDescent="0.25"/>
    <row r="976468" customFormat="1" ht="12.5" x14ac:dyDescent="0.25"/>
    <row r="976469" customFormat="1" ht="12.5" x14ac:dyDescent="0.25"/>
    <row r="976470" customFormat="1" ht="12.5" x14ac:dyDescent="0.25"/>
    <row r="976471" customFormat="1" ht="12.5" x14ac:dyDescent="0.25"/>
    <row r="976472" customFormat="1" ht="12.5" x14ac:dyDescent="0.25"/>
    <row r="976473" customFormat="1" ht="12.5" x14ac:dyDescent="0.25"/>
    <row r="976474" customFormat="1" ht="12.5" x14ac:dyDescent="0.25"/>
    <row r="976475" customFormat="1" ht="12.5" x14ac:dyDescent="0.25"/>
    <row r="976476" customFormat="1" ht="12.5" x14ac:dyDescent="0.25"/>
    <row r="976477" customFormat="1" ht="12.5" x14ac:dyDescent="0.25"/>
    <row r="976478" customFormat="1" ht="12.5" x14ac:dyDescent="0.25"/>
    <row r="976479" customFormat="1" ht="12.5" x14ac:dyDescent="0.25"/>
    <row r="976480" customFormat="1" ht="12.5" x14ac:dyDescent="0.25"/>
    <row r="976481" customFormat="1" ht="12.5" x14ac:dyDescent="0.25"/>
    <row r="976482" customFormat="1" ht="12.5" x14ac:dyDescent="0.25"/>
    <row r="976483" customFormat="1" ht="12.5" x14ac:dyDescent="0.25"/>
    <row r="976484" customFormat="1" ht="12.5" x14ac:dyDescent="0.25"/>
    <row r="976485" customFormat="1" ht="12.5" x14ac:dyDescent="0.25"/>
    <row r="976486" customFormat="1" ht="12.5" x14ac:dyDescent="0.25"/>
    <row r="976487" customFormat="1" ht="12.5" x14ac:dyDescent="0.25"/>
    <row r="976488" customFormat="1" ht="12.5" x14ac:dyDescent="0.25"/>
    <row r="976489" customFormat="1" ht="12.5" x14ac:dyDescent="0.25"/>
    <row r="976490" customFormat="1" ht="12.5" x14ac:dyDescent="0.25"/>
    <row r="976491" customFormat="1" ht="12.5" x14ac:dyDescent="0.25"/>
    <row r="976492" customFormat="1" ht="12.5" x14ac:dyDescent="0.25"/>
    <row r="976493" customFormat="1" ht="12.5" x14ac:dyDescent="0.25"/>
    <row r="976494" customFormat="1" ht="12.5" x14ac:dyDescent="0.25"/>
    <row r="976495" customFormat="1" ht="12.5" x14ac:dyDescent="0.25"/>
    <row r="976496" customFormat="1" ht="12.5" x14ac:dyDescent="0.25"/>
    <row r="976497" customFormat="1" ht="12.5" x14ac:dyDescent="0.25"/>
    <row r="976498" customFormat="1" ht="12.5" x14ac:dyDescent="0.25"/>
    <row r="976499" customFormat="1" ht="12.5" x14ac:dyDescent="0.25"/>
    <row r="976500" customFormat="1" ht="12.5" x14ac:dyDescent="0.25"/>
    <row r="976501" customFormat="1" ht="12.5" x14ac:dyDescent="0.25"/>
    <row r="976502" customFormat="1" ht="12.5" x14ac:dyDescent="0.25"/>
    <row r="976503" customFormat="1" ht="12.5" x14ac:dyDescent="0.25"/>
    <row r="976504" customFormat="1" ht="12.5" x14ac:dyDescent="0.25"/>
    <row r="976505" customFormat="1" ht="12.5" x14ac:dyDescent="0.25"/>
    <row r="976506" customFormat="1" ht="12.5" x14ac:dyDescent="0.25"/>
    <row r="976507" customFormat="1" ht="12.5" x14ac:dyDescent="0.25"/>
    <row r="976508" customFormat="1" ht="12.5" x14ac:dyDescent="0.25"/>
    <row r="976509" customFormat="1" ht="12.5" x14ac:dyDescent="0.25"/>
    <row r="976510" customFormat="1" ht="12.5" x14ac:dyDescent="0.25"/>
    <row r="976511" customFormat="1" ht="12.5" x14ac:dyDescent="0.25"/>
    <row r="976512" customFormat="1" ht="12.5" x14ac:dyDescent="0.25"/>
    <row r="976513" customFormat="1" ht="12.5" x14ac:dyDescent="0.25"/>
    <row r="976514" customFormat="1" ht="12.5" x14ac:dyDescent="0.25"/>
    <row r="976515" customFormat="1" ht="12.5" x14ac:dyDescent="0.25"/>
    <row r="976516" customFormat="1" ht="12.5" x14ac:dyDescent="0.25"/>
    <row r="976517" customFormat="1" ht="12.5" x14ac:dyDescent="0.25"/>
    <row r="976518" customFormat="1" ht="12.5" x14ac:dyDescent="0.25"/>
    <row r="976519" customFormat="1" ht="12.5" x14ac:dyDescent="0.25"/>
    <row r="976520" customFormat="1" ht="12.5" x14ac:dyDescent="0.25"/>
    <row r="976521" customFormat="1" ht="12.5" x14ac:dyDescent="0.25"/>
    <row r="976522" customFormat="1" ht="12.5" x14ac:dyDescent="0.25"/>
    <row r="976523" customFormat="1" ht="12.5" x14ac:dyDescent="0.25"/>
    <row r="976524" customFormat="1" ht="12.5" x14ac:dyDescent="0.25"/>
    <row r="976525" customFormat="1" ht="12.5" x14ac:dyDescent="0.25"/>
    <row r="976526" customFormat="1" ht="12.5" x14ac:dyDescent="0.25"/>
    <row r="976527" customFormat="1" ht="12.5" x14ac:dyDescent="0.25"/>
    <row r="976528" customFormat="1" ht="12.5" x14ac:dyDescent="0.25"/>
    <row r="976529" customFormat="1" ht="12.5" x14ac:dyDescent="0.25"/>
    <row r="976530" customFormat="1" ht="12.5" x14ac:dyDescent="0.25"/>
    <row r="976531" customFormat="1" ht="12.5" x14ac:dyDescent="0.25"/>
    <row r="976532" customFormat="1" ht="12.5" x14ac:dyDescent="0.25"/>
    <row r="976533" customFormat="1" ht="12.5" x14ac:dyDescent="0.25"/>
    <row r="976534" customFormat="1" ht="12.5" x14ac:dyDescent="0.25"/>
    <row r="976535" customFormat="1" ht="12.5" x14ac:dyDescent="0.25"/>
    <row r="976536" customFormat="1" ht="12.5" x14ac:dyDescent="0.25"/>
    <row r="976537" customFormat="1" ht="12.5" x14ac:dyDescent="0.25"/>
    <row r="976538" customFormat="1" ht="12.5" x14ac:dyDescent="0.25"/>
    <row r="976539" customFormat="1" ht="12.5" x14ac:dyDescent="0.25"/>
    <row r="976540" customFormat="1" ht="12.5" x14ac:dyDescent="0.25"/>
    <row r="976541" customFormat="1" ht="12.5" x14ac:dyDescent="0.25"/>
    <row r="976542" customFormat="1" ht="12.5" x14ac:dyDescent="0.25"/>
    <row r="976543" customFormat="1" ht="12.5" x14ac:dyDescent="0.25"/>
    <row r="976544" customFormat="1" ht="12.5" x14ac:dyDescent="0.25"/>
    <row r="976545" customFormat="1" ht="12.5" x14ac:dyDescent="0.25"/>
    <row r="976546" customFormat="1" ht="12.5" x14ac:dyDescent="0.25"/>
    <row r="976547" customFormat="1" ht="12.5" x14ac:dyDescent="0.25"/>
    <row r="976548" customFormat="1" ht="12.5" x14ac:dyDescent="0.25"/>
    <row r="976549" customFormat="1" ht="12.5" x14ac:dyDescent="0.25"/>
    <row r="976550" customFormat="1" ht="12.5" x14ac:dyDescent="0.25"/>
    <row r="976551" customFormat="1" ht="12.5" x14ac:dyDescent="0.25"/>
    <row r="976552" customFormat="1" ht="12.5" x14ac:dyDescent="0.25"/>
    <row r="976553" customFormat="1" ht="12.5" x14ac:dyDescent="0.25"/>
    <row r="976554" customFormat="1" ht="12.5" x14ac:dyDescent="0.25"/>
    <row r="976555" customFormat="1" ht="12.5" x14ac:dyDescent="0.25"/>
    <row r="976556" customFormat="1" ht="12.5" x14ac:dyDescent="0.25"/>
    <row r="976557" customFormat="1" ht="12.5" x14ac:dyDescent="0.25"/>
    <row r="976558" customFormat="1" ht="12.5" x14ac:dyDescent="0.25"/>
    <row r="976559" customFormat="1" ht="12.5" x14ac:dyDescent="0.25"/>
    <row r="976560" customFormat="1" ht="12.5" x14ac:dyDescent="0.25"/>
    <row r="976561" customFormat="1" ht="12.5" x14ac:dyDescent="0.25"/>
    <row r="976562" customFormat="1" ht="12.5" x14ac:dyDescent="0.25"/>
    <row r="976563" customFormat="1" ht="12.5" x14ac:dyDescent="0.25"/>
    <row r="976564" customFormat="1" ht="12.5" x14ac:dyDescent="0.25"/>
    <row r="976565" customFormat="1" ht="12.5" x14ac:dyDescent="0.25"/>
    <row r="976566" customFormat="1" ht="12.5" x14ac:dyDescent="0.25"/>
    <row r="976567" customFormat="1" ht="12.5" x14ac:dyDescent="0.25"/>
    <row r="976568" customFormat="1" ht="12.5" x14ac:dyDescent="0.25"/>
    <row r="976569" customFormat="1" ht="12.5" x14ac:dyDescent="0.25"/>
    <row r="976570" customFormat="1" ht="12.5" x14ac:dyDescent="0.25"/>
    <row r="976571" customFormat="1" ht="12.5" x14ac:dyDescent="0.25"/>
    <row r="976572" customFormat="1" ht="12.5" x14ac:dyDescent="0.25"/>
    <row r="976573" customFormat="1" ht="12.5" x14ac:dyDescent="0.25"/>
    <row r="976574" customFormat="1" ht="12.5" x14ac:dyDescent="0.25"/>
    <row r="976575" customFormat="1" ht="12.5" x14ac:dyDescent="0.25"/>
    <row r="976576" customFormat="1" ht="12.5" x14ac:dyDescent="0.25"/>
    <row r="976577" customFormat="1" ht="12.5" x14ac:dyDescent="0.25"/>
    <row r="976578" customFormat="1" ht="12.5" x14ac:dyDescent="0.25"/>
    <row r="976579" customFormat="1" ht="12.5" x14ac:dyDescent="0.25"/>
    <row r="976580" customFormat="1" ht="12.5" x14ac:dyDescent="0.25"/>
    <row r="976581" customFormat="1" ht="12.5" x14ac:dyDescent="0.25"/>
    <row r="976582" customFormat="1" ht="12.5" x14ac:dyDescent="0.25"/>
    <row r="976583" customFormat="1" ht="12.5" x14ac:dyDescent="0.25"/>
    <row r="976584" customFormat="1" ht="12.5" x14ac:dyDescent="0.25"/>
    <row r="976585" customFormat="1" ht="12.5" x14ac:dyDescent="0.25"/>
    <row r="976586" customFormat="1" ht="12.5" x14ac:dyDescent="0.25"/>
    <row r="976587" customFormat="1" ht="12.5" x14ac:dyDescent="0.25"/>
    <row r="976588" customFormat="1" ht="12.5" x14ac:dyDescent="0.25"/>
    <row r="976589" customFormat="1" ht="12.5" x14ac:dyDescent="0.25"/>
    <row r="976590" customFormat="1" ht="12.5" x14ac:dyDescent="0.25"/>
    <row r="976591" customFormat="1" ht="12.5" x14ac:dyDescent="0.25"/>
    <row r="976592" customFormat="1" ht="12.5" x14ac:dyDescent="0.25"/>
    <row r="976593" customFormat="1" ht="12.5" x14ac:dyDescent="0.25"/>
    <row r="976594" customFormat="1" ht="12.5" x14ac:dyDescent="0.25"/>
    <row r="976595" customFormat="1" ht="12.5" x14ac:dyDescent="0.25"/>
    <row r="976596" customFormat="1" ht="12.5" x14ac:dyDescent="0.25"/>
    <row r="976597" customFormat="1" ht="12.5" x14ac:dyDescent="0.25"/>
    <row r="976598" customFormat="1" ht="12.5" x14ac:dyDescent="0.25"/>
    <row r="976599" customFormat="1" ht="12.5" x14ac:dyDescent="0.25"/>
    <row r="976600" customFormat="1" ht="12.5" x14ac:dyDescent="0.25"/>
    <row r="976601" customFormat="1" ht="12.5" x14ac:dyDescent="0.25"/>
    <row r="976602" customFormat="1" ht="12.5" x14ac:dyDescent="0.25"/>
    <row r="976603" customFormat="1" ht="12.5" x14ac:dyDescent="0.25"/>
    <row r="976604" customFormat="1" ht="12.5" x14ac:dyDescent="0.25"/>
    <row r="976605" customFormat="1" ht="12.5" x14ac:dyDescent="0.25"/>
    <row r="976606" customFormat="1" ht="12.5" x14ac:dyDescent="0.25"/>
    <row r="976607" customFormat="1" ht="12.5" x14ac:dyDescent="0.25"/>
    <row r="976608" customFormat="1" ht="12.5" x14ac:dyDescent="0.25"/>
    <row r="976609" customFormat="1" ht="12.5" x14ac:dyDescent="0.25"/>
    <row r="976610" customFormat="1" ht="12.5" x14ac:dyDescent="0.25"/>
    <row r="976611" customFormat="1" ht="12.5" x14ac:dyDescent="0.25"/>
    <row r="976612" customFormat="1" ht="12.5" x14ac:dyDescent="0.25"/>
    <row r="976613" customFormat="1" ht="12.5" x14ac:dyDescent="0.25"/>
    <row r="976614" customFormat="1" ht="12.5" x14ac:dyDescent="0.25"/>
    <row r="976615" customFormat="1" ht="12.5" x14ac:dyDescent="0.25"/>
    <row r="976616" customFormat="1" ht="12.5" x14ac:dyDescent="0.25"/>
    <row r="976617" customFormat="1" ht="12.5" x14ac:dyDescent="0.25"/>
    <row r="976618" customFormat="1" ht="12.5" x14ac:dyDescent="0.25"/>
    <row r="976619" customFormat="1" ht="12.5" x14ac:dyDescent="0.25"/>
    <row r="976620" customFormat="1" ht="12.5" x14ac:dyDescent="0.25"/>
    <row r="976621" customFormat="1" ht="12.5" x14ac:dyDescent="0.25"/>
    <row r="976622" customFormat="1" ht="12.5" x14ac:dyDescent="0.25"/>
    <row r="976623" customFormat="1" ht="12.5" x14ac:dyDescent="0.25"/>
    <row r="976624" customFormat="1" ht="12.5" x14ac:dyDescent="0.25"/>
    <row r="976625" customFormat="1" ht="12.5" x14ac:dyDescent="0.25"/>
    <row r="976626" customFormat="1" ht="12.5" x14ac:dyDescent="0.25"/>
    <row r="976627" customFormat="1" ht="12.5" x14ac:dyDescent="0.25"/>
    <row r="976628" customFormat="1" ht="12.5" x14ac:dyDescent="0.25"/>
    <row r="976629" customFormat="1" ht="12.5" x14ac:dyDescent="0.25"/>
    <row r="976630" customFormat="1" ht="12.5" x14ac:dyDescent="0.25"/>
    <row r="976631" customFormat="1" ht="12.5" x14ac:dyDescent="0.25"/>
    <row r="976632" customFormat="1" ht="12.5" x14ac:dyDescent="0.25"/>
    <row r="976633" customFormat="1" ht="12.5" x14ac:dyDescent="0.25"/>
    <row r="976634" customFormat="1" ht="12.5" x14ac:dyDescent="0.25"/>
    <row r="976635" customFormat="1" ht="12.5" x14ac:dyDescent="0.25"/>
    <row r="976636" customFormat="1" ht="12.5" x14ac:dyDescent="0.25"/>
    <row r="976637" customFormat="1" ht="12.5" x14ac:dyDescent="0.25"/>
    <row r="976638" customFormat="1" ht="12.5" x14ac:dyDescent="0.25"/>
    <row r="976639" customFormat="1" ht="12.5" x14ac:dyDescent="0.25"/>
    <row r="976640" customFormat="1" ht="12.5" x14ac:dyDescent="0.25"/>
    <row r="976641" customFormat="1" ht="12.5" x14ac:dyDescent="0.25"/>
    <row r="976642" customFormat="1" ht="12.5" x14ac:dyDescent="0.25"/>
    <row r="976643" customFormat="1" ht="12.5" x14ac:dyDescent="0.25"/>
    <row r="976644" customFormat="1" ht="12.5" x14ac:dyDescent="0.25"/>
    <row r="976645" customFormat="1" ht="12.5" x14ac:dyDescent="0.25"/>
    <row r="976646" customFormat="1" ht="12.5" x14ac:dyDescent="0.25"/>
    <row r="976647" customFormat="1" ht="12.5" x14ac:dyDescent="0.25"/>
    <row r="976648" customFormat="1" ht="12.5" x14ac:dyDescent="0.25"/>
    <row r="976649" customFormat="1" ht="12.5" x14ac:dyDescent="0.25"/>
    <row r="976650" customFormat="1" ht="12.5" x14ac:dyDescent="0.25"/>
    <row r="976651" customFormat="1" ht="12.5" x14ac:dyDescent="0.25"/>
    <row r="976652" customFormat="1" ht="12.5" x14ac:dyDescent="0.25"/>
    <row r="976653" customFormat="1" ht="12.5" x14ac:dyDescent="0.25"/>
    <row r="976654" customFormat="1" ht="12.5" x14ac:dyDescent="0.25"/>
    <row r="976655" customFormat="1" ht="12.5" x14ac:dyDescent="0.25"/>
    <row r="976656" customFormat="1" ht="12.5" x14ac:dyDescent="0.25"/>
    <row r="976657" customFormat="1" ht="12.5" x14ac:dyDescent="0.25"/>
    <row r="976658" customFormat="1" ht="12.5" x14ac:dyDescent="0.25"/>
    <row r="976659" customFormat="1" ht="12.5" x14ac:dyDescent="0.25"/>
    <row r="976660" customFormat="1" ht="12.5" x14ac:dyDescent="0.25"/>
    <row r="976661" customFormat="1" ht="12.5" x14ac:dyDescent="0.25"/>
    <row r="976662" customFormat="1" ht="12.5" x14ac:dyDescent="0.25"/>
    <row r="976663" customFormat="1" ht="12.5" x14ac:dyDescent="0.25"/>
    <row r="976664" customFormat="1" ht="12.5" x14ac:dyDescent="0.25"/>
    <row r="976665" customFormat="1" ht="12.5" x14ac:dyDescent="0.25"/>
    <row r="976666" customFormat="1" ht="12.5" x14ac:dyDescent="0.25"/>
    <row r="976667" customFormat="1" ht="12.5" x14ac:dyDescent="0.25"/>
    <row r="976668" customFormat="1" ht="12.5" x14ac:dyDescent="0.25"/>
    <row r="976669" customFormat="1" ht="12.5" x14ac:dyDescent="0.25"/>
    <row r="976670" customFormat="1" ht="12.5" x14ac:dyDescent="0.25"/>
    <row r="976671" customFormat="1" ht="12.5" x14ac:dyDescent="0.25"/>
    <row r="976672" customFormat="1" ht="12.5" x14ac:dyDescent="0.25"/>
    <row r="976673" customFormat="1" ht="12.5" x14ac:dyDescent="0.25"/>
    <row r="976674" customFormat="1" ht="12.5" x14ac:dyDescent="0.25"/>
    <row r="976675" customFormat="1" ht="12.5" x14ac:dyDescent="0.25"/>
    <row r="976676" customFormat="1" ht="12.5" x14ac:dyDescent="0.25"/>
    <row r="976677" customFormat="1" ht="12.5" x14ac:dyDescent="0.25"/>
    <row r="976678" customFormat="1" ht="12.5" x14ac:dyDescent="0.25"/>
    <row r="976679" customFormat="1" ht="12.5" x14ac:dyDescent="0.25"/>
    <row r="976680" customFormat="1" ht="12.5" x14ac:dyDescent="0.25"/>
    <row r="976681" customFormat="1" ht="12.5" x14ac:dyDescent="0.25"/>
    <row r="976682" customFormat="1" ht="12.5" x14ac:dyDescent="0.25"/>
    <row r="976683" customFormat="1" ht="12.5" x14ac:dyDescent="0.25"/>
    <row r="976684" customFormat="1" ht="12.5" x14ac:dyDescent="0.25"/>
    <row r="976685" customFormat="1" ht="12.5" x14ac:dyDescent="0.25"/>
    <row r="976686" customFormat="1" ht="12.5" x14ac:dyDescent="0.25"/>
    <row r="976687" customFormat="1" ht="12.5" x14ac:dyDescent="0.25"/>
    <row r="976688" customFormat="1" ht="12.5" x14ac:dyDescent="0.25"/>
    <row r="976689" customFormat="1" ht="12.5" x14ac:dyDescent="0.25"/>
    <row r="976690" customFormat="1" ht="12.5" x14ac:dyDescent="0.25"/>
    <row r="976691" customFormat="1" ht="12.5" x14ac:dyDescent="0.25"/>
    <row r="976692" customFormat="1" ht="12.5" x14ac:dyDescent="0.25"/>
    <row r="976693" customFormat="1" ht="12.5" x14ac:dyDescent="0.25"/>
    <row r="976694" customFormat="1" ht="12.5" x14ac:dyDescent="0.25"/>
    <row r="976695" customFormat="1" ht="12.5" x14ac:dyDescent="0.25"/>
    <row r="976696" customFormat="1" ht="12.5" x14ac:dyDescent="0.25"/>
    <row r="976697" customFormat="1" ht="12.5" x14ac:dyDescent="0.25"/>
    <row r="976698" customFormat="1" ht="12.5" x14ac:dyDescent="0.25"/>
    <row r="976699" customFormat="1" ht="12.5" x14ac:dyDescent="0.25"/>
    <row r="976700" customFormat="1" ht="12.5" x14ac:dyDescent="0.25"/>
    <row r="976701" customFormat="1" ht="12.5" x14ac:dyDescent="0.25"/>
    <row r="976702" customFormat="1" ht="12.5" x14ac:dyDescent="0.25"/>
    <row r="976703" customFormat="1" ht="12.5" x14ac:dyDescent="0.25"/>
    <row r="976704" customFormat="1" ht="12.5" x14ac:dyDescent="0.25"/>
    <row r="976705" customFormat="1" ht="12.5" x14ac:dyDescent="0.25"/>
    <row r="976706" customFormat="1" ht="12.5" x14ac:dyDescent="0.25"/>
    <row r="976707" customFormat="1" ht="12.5" x14ac:dyDescent="0.25"/>
    <row r="976708" customFormat="1" ht="12.5" x14ac:dyDescent="0.25"/>
    <row r="976709" customFormat="1" ht="12.5" x14ac:dyDescent="0.25"/>
    <row r="976710" customFormat="1" ht="12.5" x14ac:dyDescent="0.25"/>
    <row r="976711" customFormat="1" ht="12.5" x14ac:dyDescent="0.25"/>
    <row r="976712" customFormat="1" ht="12.5" x14ac:dyDescent="0.25"/>
    <row r="976713" customFormat="1" ht="12.5" x14ac:dyDescent="0.25"/>
    <row r="976714" customFormat="1" ht="12.5" x14ac:dyDescent="0.25"/>
    <row r="976715" customFormat="1" ht="12.5" x14ac:dyDescent="0.25"/>
    <row r="976716" customFormat="1" ht="12.5" x14ac:dyDescent="0.25"/>
    <row r="976717" customFormat="1" ht="12.5" x14ac:dyDescent="0.25"/>
    <row r="976718" customFormat="1" ht="12.5" x14ac:dyDescent="0.25"/>
    <row r="976719" customFormat="1" ht="12.5" x14ac:dyDescent="0.25"/>
    <row r="976720" customFormat="1" ht="12.5" x14ac:dyDescent="0.25"/>
    <row r="976721" customFormat="1" ht="12.5" x14ac:dyDescent="0.25"/>
    <row r="976722" customFormat="1" ht="12.5" x14ac:dyDescent="0.25"/>
    <row r="976723" customFormat="1" ht="12.5" x14ac:dyDescent="0.25"/>
    <row r="976724" customFormat="1" ht="12.5" x14ac:dyDescent="0.25"/>
    <row r="976725" customFormat="1" ht="12.5" x14ac:dyDescent="0.25"/>
    <row r="976726" customFormat="1" ht="12.5" x14ac:dyDescent="0.25"/>
    <row r="976727" customFormat="1" ht="12.5" x14ac:dyDescent="0.25"/>
    <row r="976728" customFormat="1" ht="12.5" x14ac:dyDescent="0.25"/>
    <row r="976729" customFormat="1" ht="12.5" x14ac:dyDescent="0.25"/>
    <row r="976730" customFormat="1" ht="12.5" x14ac:dyDescent="0.25"/>
    <row r="976731" customFormat="1" ht="12.5" x14ac:dyDescent="0.25"/>
    <row r="976732" customFormat="1" ht="12.5" x14ac:dyDescent="0.25"/>
    <row r="976733" customFormat="1" ht="12.5" x14ac:dyDescent="0.25"/>
    <row r="976734" customFormat="1" ht="12.5" x14ac:dyDescent="0.25"/>
    <row r="976735" customFormat="1" ht="12.5" x14ac:dyDescent="0.25"/>
    <row r="976736" customFormat="1" ht="12.5" x14ac:dyDescent="0.25"/>
    <row r="976737" customFormat="1" ht="12.5" x14ac:dyDescent="0.25"/>
    <row r="976738" customFormat="1" ht="12.5" x14ac:dyDescent="0.25"/>
    <row r="976739" customFormat="1" ht="12.5" x14ac:dyDescent="0.25"/>
    <row r="976740" customFormat="1" ht="12.5" x14ac:dyDescent="0.25"/>
    <row r="976741" customFormat="1" ht="12.5" x14ac:dyDescent="0.25"/>
    <row r="976742" customFormat="1" ht="12.5" x14ac:dyDescent="0.25"/>
    <row r="976743" customFormat="1" ht="12.5" x14ac:dyDescent="0.25"/>
    <row r="976744" customFormat="1" ht="12.5" x14ac:dyDescent="0.25"/>
    <row r="976745" customFormat="1" ht="12.5" x14ac:dyDescent="0.25"/>
    <row r="976746" customFormat="1" ht="12.5" x14ac:dyDescent="0.25"/>
    <row r="976747" customFormat="1" ht="12.5" x14ac:dyDescent="0.25"/>
    <row r="976748" customFormat="1" ht="12.5" x14ac:dyDescent="0.25"/>
    <row r="976749" customFormat="1" ht="12.5" x14ac:dyDescent="0.25"/>
    <row r="976750" customFormat="1" ht="12.5" x14ac:dyDescent="0.25"/>
    <row r="976751" customFormat="1" ht="12.5" x14ac:dyDescent="0.25"/>
    <row r="976752" customFormat="1" ht="12.5" x14ac:dyDescent="0.25"/>
    <row r="976753" customFormat="1" ht="12.5" x14ac:dyDescent="0.25"/>
    <row r="976754" customFormat="1" ht="12.5" x14ac:dyDescent="0.25"/>
    <row r="976755" customFormat="1" ht="12.5" x14ac:dyDescent="0.25"/>
    <row r="976756" customFormat="1" ht="12.5" x14ac:dyDescent="0.25"/>
    <row r="976757" customFormat="1" ht="12.5" x14ac:dyDescent="0.25"/>
    <row r="976758" customFormat="1" ht="12.5" x14ac:dyDescent="0.25"/>
    <row r="976759" customFormat="1" ht="12.5" x14ac:dyDescent="0.25"/>
    <row r="976760" customFormat="1" ht="12.5" x14ac:dyDescent="0.25"/>
    <row r="976761" customFormat="1" ht="12.5" x14ac:dyDescent="0.25"/>
    <row r="976762" customFormat="1" ht="12.5" x14ac:dyDescent="0.25"/>
    <row r="976763" customFormat="1" ht="12.5" x14ac:dyDescent="0.25"/>
    <row r="976764" customFormat="1" ht="12.5" x14ac:dyDescent="0.25"/>
    <row r="976765" customFormat="1" ht="12.5" x14ac:dyDescent="0.25"/>
    <row r="976766" customFormat="1" ht="12.5" x14ac:dyDescent="0.25"/>
    <row r="976767" customFormat="1" ht="12.5" x14ac:dyDescent="0.25"/>
    <row r="976768" customFormat="1" ht="12.5" x14ac:dyDescent="0.25"/>
    <row r="976769" customFormat="1" ht="12.5" x14ac:dyDescent="0.25"/>
    <row r="976770" customFormat="1" ht="12.5" x14ac:dyDescent="0.25"/>
    <row r="976771" customFormat="1" ht="12.5" x14ac:dyDescent="0.25"/>
    <row r="976772" customFormat="1" ht="12.5" x14ac:dyDescent="0.25"/>
    <row r="976773" customFormat="1" ht="12.5" x14ac:dyDescent="0.25"/>
    <row r="976774" customFormat="1" ht="12.5" x14ac:dyDescent="0.25"/>
    <row r="976775" customFormat="1" ht="12.5" x14ac:dyDescent="0.25"/>
    <row r="976776" customFormat="1" ht="12.5" x14ac:dyDescent="0.25"/>
    <row r="976777" customFormat="1" ht="12.5" x14ac:dyDescent="0.25"/>
    <row r="976778" customFormat="1" ht="12.5" x14ac:dyDescent="0.25"/>
    <row r="976779" customFormat="1" ht="12.5" x14ac:dyDescent="0.25"/>
    <row r="976780" customFormat="1" ht="12.5" x14ac:dyDescent="0.25"/>
    <row r="976781" customFormat="1" ht="12.5" x14ac:dyDescent="0.25"/>
    <row r="976782" customFormat="1" ht="12.5" x14ac:dyDescent="0.25"/>
    <row r="976783" customFormat="1" ht="12.5" x14ac:dyDescent="0.25"/>
    <row r="976784" customFormat="1" ht="12.5" x14ac:dyDescent="0.25"/>
    <row r="976785" customFormat="1" ht="12.5" x14ac:dyDescent="0.25"/>
    <row r="976786" customFormat="1" ht="12.5" x14ac:dyDescent="0.25"/>
    <row r="976787" customFormat="1" ht="12.5" x14ac:dyDescent="0.25"/>
    <row r="976788" customFormat="1" ht="12.5" x14ac:dyDescent="0.25"/>
    <row r="976789" customFormat="1" ht="12.5" x14ac:dyDescent="0.25"/>
    <row r="976790" customFormat="1" ht="12.5" x14ac:dyDescent="0.25"/>
    <row r="976791" customFormat="1" ht="12.5" x14ac:dyDescent="0.25"/>
    <row r="976792" customFormat="1" ht="12.5" x14ac:dyDescent="0.25"/>
    <row r="976793" customFormat="1" ht="12.5" x14ac:dyDescent="0.25"/>
    <row r="976794" customFormat="1" ht="12.5" x14ac:dyDescent="0.25"/>
    <row r="976795" customFormat="1" ht="12.5" x14ac:dyDescent="0.25"/>
    <row r="976796" customFormat="1" ht="12.5" x14ac:dyDescent="0.25"/>
    <row r="976797" customFormat="1" ht="12.5" x14ac:dyDescent="0.25"/>
    <row r="976798" customFormat="1" ht="12.5" x14ac:dyDescent="0.25"/>
    <row r="976799" customFormat="1" ht="12.5" x14ac:dyDescent="0.25"/>
    <row r="976800" customFormat="1" ht="12.5" x14ac:dyDescent="0.25"/>
    <row r="976801" customFormat="1" ht="12.5" x14ac:dyDescent="0.25"/>
    <row r="976802" customFormat="1" ht="12.5" x14ac:dyDescent="0.25"/>
    <row r="976803" customFormat="1" ht="12.5" x14ac:dyDescent="0.25"/>
    <row r="976804" customFormat="1" ht="12.5" x14ac:dyDescent="0.25"/>
    <row r="976805" customFormat="1" ht="12.5" x14ac:dyDescent="0.25"/>
    <row r="976806" customFormat="1" ht="12.5" x14ac:dyDescent="0.25"/>
    <row r="976807" customFormat="1" ht="12.5" x14ac:dyDescent="0.25"/>
    <row r="976808" customFormat="1" ht="12.5" x14ac:dyDescent="0.25"/>
    <row r="976809" customFormat="1" ht="12.5" x14ac:dyDescent="0.25"/>
    <row r="976810" customFormat="1" ht="12.5" x14ac:dyDescent="0.25"/>
    <row r="976811" customFormat="1" ht="12.5" x14ac:dyDescent="0.25"/>
    <row r="976812" customFormat="1" ht="12.5" x14ac:dyDescent="0.25"/>
    <row r="976813" customFormat="1" ht="12.5" x14ac:dyDescent="0.25"/>
    <row r="976814" customFormat="1" ht="12.5" x14ac:dyDescent="0.25"/>
    <row r="976815" customFormat="1" ht="12.5" x14ac:dyDescent="0.25"/>
    <row r="976816" customFormat="1" ht="12.5" x14ac:dyDescent="0.25"/>
    <row r="976817" customFormat="1" ht="12.5" x14ac:dyDescent="0.25"/>
    <row r="976818" customFormat="1" ht="12.5" x14ac:dyDescent="0.25"/>
    <row r="976819" customFormat="1" ht="12.5" x14ac:dyDescent="0.25"/>
    <row r="976820" customFormat="1" ht="12.5" x14ac:dyDescent="0.25"/>
    <row r="976821" customFormat="1" ht="12.5" x14ac:dyDescent="0.25"/>
    <row r="976822" customFormat="1" ht="12.5" x14ac:dyDescent="0.25"/>
    <row r="976823" customFormat="1" ht="12.5" x14ac:dyDescent="0.25"/>
    <row r="976824" customFormat="1" ht="12.5" x14ac:dyDescent="0.25"/>
    <row r="976825" customFormat="1" ht="12.5" x14ac:dyDescent="0.25"/>
    <row r="976826" customFormat="1" ht="12.5" x14ac:dyDescent="0.25"/>
    <row r="976827" customFormat="1" ht="12.5" x14ac:dyDescent="0.25"/>
    <row r="976828" customFormat="1" ht="12.5" x14ac:dyDescent="0.25"/>
    <row r="976829" customFormat="1" ht="12.5" x14ac:dyDescent="0.25"/>
    <row r="976830" customFormat="1" ht="12.5" x14ac:dyDescent="0.25"/>
    <row r="976831" customFormat="1" ht="12.5" x14ac:dyDescent="0.25"/>
    <row r="976832" customFormat="1" ht="12.5" x14ac:dyDescent="0.25"/>
    <row r="976833" customFormat="1" ht="12.5" x14ac:dyDescent="0.25"/>
    <row r="976834" customFormat="1" ht="12.5" x14ac:dyDescent="0.25"/>
    <row r="976835" customFormat="1" ht="12.5" x14ac:dyDescent="0.25"/>
    <row r="976836" customFormat="1" ht="12.5" x14ac:dyDescent="0.25"/>
    <row r="976837" customFormat="1" ht="12.5" x14ac:dyDescent="0.25"/>
    <row r="976838" customFormat="1" ht="12.5" x14ac:dyDescent="0.25"/>
    <row r="976839" customFormat="1" ht="12.5" x14ac:dyDescent="0.25"/>
    <row r="976840" customFormat="1" ht="12.5" x14ac:dyDescent="0.25"/>
    <row r="976841" customFormat="1" ht="12.5" x14ac:dyDescent="0.25"/>
    <row r="976842" customFormat="1" ht="12.5" x14ac:dyDescent="0.25"/>
    <row r="976843" customFormat="1" ht="12.5" x14ac:dyDescent="0.25"/>
    <row r="976844" customFormat="1" ht="12.5" x14ac:dyDescent="0.25"/>
    <row r="976845" customFormat="1" ht="12.5" x14ac:dyDescent="0.25"/>
    <row r="976846" customFormat="1" ht="12.5" x14ac:dyDescent="0.25"/>
    <row r="976847" customFormat="1" ht="12.5" x14ac:dyDescent="0.25"/>
    <row r="976848" customFormat="1" ht="12.5" x14ac:dyDescent="0.25"/>
    <row r="976849" customFormat="1" ht="12.5" x14ac:dyDescent="0.25"/>
    <row r="976850" customFormat="1" ht="12.5" x14ac:dyDescent="0.25"/>
    <row r="976851" customFormat="1" ht="12.5" x14ac:dyDescent="0.25"/>
    <row r="976852" customFormat="1" ht="12.5" x14ac:dyDescent="0.25"/>
    <row r="976853" customFormat="1" ht="12.5" x14ac:dyDescent="0.25"/>
    <row r="976854" customFormat="1" ht="12.5" x14ac:dyDescent="0.25"/>
    <row r="976855" customFormat="1" ht="12.5" x14ac:dyDescent="0.25"/>
    <row r="976856" customFormat="1" ht="12.5" x14ac:dyDescent="0.25"/>
    <row r="976857" customFormat="1" ht="12.5" x14ac:dyDescent="0.25"/>
    <row r="976858" customFormat="1" ht="12.5" x14ac:dyDescent="0.25"/>
    <row r="976859" customFormat="1" ht="12.5" x14ac:dyDescent="0.25"/>
    <row r="976860" customFormat="1" ht="12.5" x14ac:dyDescent="0.25"/>
    <row r="976861" customFormat="1" ht="12.5" x14ac:dyDescent="0.25"/>
    <row r="976862" customFormat="1" ht="12.5" x14ac:dyDescent="0.25"/>
    <row r="976863" customFormat="1" ht="12.5" x14ac:dyDescent="0.25"/>
    <row r="976864" customFormat="1" ht="12.5" x14ac:dyDescent="0.25"/>
    <row r="976865" customFormat="1" ht="12.5" x14ac:dyDescent="0.25"/>
    <row r="976866" customFormat="1" ht="12.5" x14ac:dyDescent="0.25"/>
    <row r="976867" customFormat="1" ht="12.5" x14ac:dyDescent="0.25"/>
    <row r="976868" customFormat="1" ht="12.5" x14ac:dyDescent="0.25"/>
    <row r="976869" customFormat="1" ht="12.5" x14ac:dyDescent="0.25"/>
    <row r="976870" customFormat="1" ht="12.5" x14ac:dyDescent="0.25"/>
    <row r="976871" customFormat="1" ht="12.5" x14ac:dyDescent="0.25"/>
    <row r="976872" customFormat="1" ht="12.5" x14ac:dyDescent="0.25"/>
    <row r="976873" customFormat="1" ht="12.5" x14ac:dyDescent="0.25"/>
    <row r="976874" customFormat="1" ht="12.5" x14ac:dyDescent="0.25"/>
    <row r="976875" customFormat="1" ht="12.5" x14ac:dyDescent="0.25"/>
    <row r="976876" customFormat="1" ht="12.5" x14ac:dyDescent="0.25"/>
    <row r="976877" customFormat="1" ht="12.5" x14ac:dyDescent="0.25"/>
    <row r="976878" customFormat="1" ht="12.5" x14ac:dyDescent="0.25"/>
    <row r="976879" customFormat="1" ht="12.5" x14ac:dyDescent="0.25"/>
    <row r="976880" customFormat="1" ht="12.5" x14ac:dyDescent="0.25"/>
    <row r="976881" customFormat="1" ht="12.5" x14ac:dyDescent="0.25"/>
    <row r="976882" customFormat="1" ht="12.5" x14ac:dyDescent="0.25"/>
    <row r="976883" customFormat="1" ht="12.5" x14ac:dyDescent="0.25"/>
    <row r="976884" customFormat="1" ht="12.5" x14ac:dyDescent="0.25"/>
    <row r="976885" customFormat="1" ht="12.5" x14ac:dyDescent="0.25"/>
    <row r="976886" customFormat="1" ht="12.5" x14ac:dyDescent="0.25"/>
    <row r="976887" customFormat="1" ht="12.5" x14ac:dyDescent="0.25"/>
    <row r="976888" customFormat="1" ht="12.5" x14ac:dyDescent="0.25"/>
    <row r="976889" customFormat="1" ht="12.5" x14ac:dyDescent="0.25"/>
    <row r="976890" customFormat="1" ht="12.5" x14ac:dyDescent="0.25"/>
    <row r="976891" customFormat="1" ht="12.5" x14ac:dyDescent="0.25"/>
    <row r="976892" customFormat="1" ht="12.5" x14ac:dyDescent="0.25"/>
    <row r="976893" customFormat="1" ht="12.5" x14ac:dyDescent="0.25"/>
    <row r="976894" customFormat="1" ht="12.5" x14ac:dyDescent="0.25"/>
    <row r="976895" customFormat="1" ht="12.5" x14ac:dyDescent="0.25"/>
    <row r="976896" customFormat="1" ht="12.5" x14ac:dyDescent="0.25"/>
    <row r="976897" customFormat="1" ht="12.5" x14ac:dyDescent="0.25"/>
    <row r="976898" customFormat="1" ht="12.5" x14ac:dyDescent="0.25"/>
    <row r="976899" customFormat="1" ht="12.5" x14ac:dyDescent="0.25"/>
    <row r="976900" customFormat="1" ht="12.5" x14ac:dyDescent="0.25"/>
    <row r="976901" customFormat="1" ht="12.5" x14ac:dyDescent="0.25"/>
    <row r="976902" customFormat="1" ht="12.5" x14ac:dyDescent="0.25"/>
    <row r="976903" customFormat="1" ht="12.5" x14ac:dyDescent="0.25"/>
    <row r="976904" customFormat="1" ht="12.5" x14ac:dyDescent="0.25"/>
    <row r="976905" customFormat="1" ht="12.5" x14ac:dyDescent="0.25"/>
    <row r="976906" customFormat="1" ht="12.5" x14ac:dyDescent="0.25"/>
    <row r="976907" customFormat="1" ht="12.5" x14ac:dyDescent="0.25"/>
    <row r="976908" customFormat="1" ht="12.5" x14ac:dyDescent="0.25"/>
    <row r="976909" customFormat="1" ht="12.5" x14ac:dyDescent="0.25"/>
    <row r="976910" customFormat="1" ht="12.5" x14ac:dyDescent="0.25"/>
    <row r="976911" customFormat="1" ht="12.5" x14ac:dyDescent="0.25"/>
    <row r="976912" customFormat="1" ht="12.5" x14ac:dyDescent="0.25"/>
    <row r="976913" customFormat="1" ht="12.5" x14ac:dyDescent="0.25"/>
    <row r="976914" customFormat="1" ht="12.5" x14ac:dyDescent="0.25"/>
    <row r="976915" customFormat="1" ht="12.5" x14ac:dyDescent="0.25"/>
    <row r="976916" customFormat="1" ht="12.5" x14ac:dyDescent="0.25"/>
    <row r="976917" customFormat="1" ht="12.5" x14ac:dyDescent="0.25"/>
    <row r="976918" customFormat="1" ht="12.5" x14ac:dyDescent="0.25"/>
    <row r="976919" customFormat="1" ht="12.5" x14ac:dyDescent="0.25"/>
    <row r="976920" customFormat="1" ht="12.5" x14ac:dyDescent="0.25"/>
    <row r="976921" customFormat="1" ht="12.5" x14ac:dyDescent="0.25"/>
    <row r="976922" customFormat="1" ht="12.5" x14ac:dyDescent="0.25"/>
    <row r="976923" customFormat="1" ht="12.5" x14ac:dyDescent="0.25"/>
    <row r="976924" customFormat="1" ht="12.5" x14ac:dyDescent="0.25"/>
    <row r="976925" customFormat="1" ht="12.5" x14ac:dyDescent="0.25"/>
    <row r="976926" customFormat="1" ht="12.5" x14ac:dyDescent="0.25"/>
    <row r="976927" customFormat="1" ht="12.5" x14ac:dyDescent="0.25"/>
    <row r="976928" customFormat="1" ht="12.5" x14ac:dyDescent="0.25"/>
    <row r="976929" customFormat="1" ht="12.5" x14ac:dyDescent="0.25"/>
    <row r="976930" customFormat="1" ht="12.5" x14ac:dyDescent="0.25"/>
    <row r="976931" customFormat="1" ht="12.5" x14ac:dyDescent="0.25"/>
    <row r="976932" customFormat="1" ht="12.5" x14ac:dyDescent="0.25"/>
    <row r="976933" customFormat="1" ht="12.5" x14ac:dyDescent="0.25"/>
    <row r="976934" customFormat="1" ht="12.5" x14ac:dyDescent="0.25"/>
    <row r="976935" customFormat="1" ht="12.5" x14ac:dyDescent="0.25"/>
    <row r="976936" customFormat="1" ht="12.5" x14ac:dyDescent="0.25"/>
    <row r="976937" customFormat="1" ht="12.5" x14ac:dyDescent="0.25"/>
    <row r="976938" customFormat="1" ht="12.5" x14ac:dyDescent="0.25"/>
    <row r="976939" customFormat="1" ht="12.5" x14ac:dyDescent="0.25"/>
    <row r="976940" customFormat="1" ht="12.5" x14ac:dyDescent="0.25"/>
    <row r="976941" customFormat="1" ht="12.5" x14ac:dyDescent="0.25"/>
    <row r="976942" customFormat="1" ht="12.5" x14ac:dyDescent="0.25"/>
    <row r="976943" customFormat="1" ht="12.5" x14ac:dyDescent="0.25"/>
    <row r="976944" customFormat="1" ht="12.5" x14ac:dyDescent="0.25"/>
    <row r="976945" customFormat="1" ht="12.5" x14ac:dyDescent="0.25"/>
    <row r="976946" customFormat="1" ht="12.5" x14ac:dyDescent="0.25"/>
    <row r="976947" customFormat="1" ht="12.5" x14ac:dyDescent="0.25"/>
    <row r="976948" customFormat="1" ht="12.5" x14ac:dyDescent="0.25"/>
    <row r="976949" customFormat="1" ht="12.5" x14ac:dyDescent="0.25"/>
    <row r="976950" customFormat="1" ht="12.5" x14ac:dyDescent="0.25"/>
    <row r="976951" customFormat="1" ht="12.5" x14ac:dyDescent="0.25"/>
    <row r="976952" customFormat="1" ht="12.5" x14ac:dyDescent="0.25"/>
    <row r="976953" customFormat="1" ht="12.5" x14ac:dyDescent="0.25"/>
    <row r="976954" customFormat="1" ht="12.5" x14ac:dyDescent="0.25"/>
    <row r="976955" customFormat="1" ht="12.5" x14ac:dyDescent="0.25"/>
    <row r="976956" customFormat="1" ht="12.5" x14ac:dyDescent="0.25"/>
    <row r="976957" customFormat="1" ht="12.5" x14ac:dyDescent="0.25"/>
    <row r="976958" customFormat="1" ht="12.5" x14ac:dyDescent="0.25"/>
    <row r="976959" customFormat="1" ht="12.5" x14ac:dyDescent="0.25"/>
    <row r="976960" customFormat="1" ht="12.5" x14ac:dyDescent="0.25"/>
    <row r="976961" customFormat="1" ht="12.5" x14ac:dyDescent="0.25"/>
    <row r="976962" customFormat="1" ht="12.5" x14ac:dyDescent="0.25"/>
    <row r="976963" customFormat="1" ht="12.5" x14ac:dyDescent="0.25"/>
    <row r="976964" customFormat="1" ht="12.5" x14ac:dyDescent="0.25"/>
    <row r="976965" customFormat="1" ht="12.5" x14ac:dyDescent="0.25"/>
    <row r="976966" customFormat="1" ht="12.5" x14ac:dyDescent="0.25"/>
    <row r="976967" customFormat="1" ht="12.5" x14ac:dyDescent="0.25"/>
    <row r="976968" customFormat="1" ht="12.5" x14ac:dyDescent="0.25"/>
    <row r="976969" customFormat="1" ht="12.5" x14ac:dyDescent="0.25"/>
    <row r="976970" customFormat="1" ht="12.5" x14ac:dyDescent="0.25"/>
    <row r="976971" customFormat="1" ht="12.5" x14ac:dyDescent="0.25"/>
    <row r="976972" customFormat="1" ht="12.5" x14ac:dyDescent="0.25"/>
    <row r="976973" customFormat="1" ht="12.5" x14ac:dyDescent="0.25"/>
    <row r="976974" customFormat="1" ht="12.5" x14ac:dyDescent="0.25"/>
    <row r="976975" customFormat="1" ht="12.5" x14ac:dyDescent="0.25"/>
    <row r="976976" customFormat="1" ht="12.5" x14ac:dyDescent="0.25"/>
    <row r="976977" customFormat="1" ht="12.5" x14ac:dyDescent="0.25"/>
    <row r="976978" customFormat="1" ht="12.5" x14ac:dyDescent="0.25"/>
    <row r="976979" customFormat="1" ht="12.5" x14ac:dyDescent="0.25"/>
    <row r="976980" customFormat="1" ht="12.5" x14ac:dyDescent="0.25"/>
    <row r="976981" customFormat="1" ht="12.5" x14ac:dyDescent="0.25"/>
    <row r="976982" customFormat="1" ht="12.5" x14ac:dyDescent="0.25"/>
    <row r="976983" customFormat="1" ht="12.5" x14ac:dyDescent="0.25"/>
    <row r="976984" customFormat="1" ht="12.5" x14ac:dyDescent="0.25"/>
    <row r="976985" customFormat="1" ht="12.5" x14ac:dyDescent="0.25"/>
    <row r="976986" customFormat="1" ht="12.5" x14ac:dyDescent="0.25"/>
    <row r="976987" customFormat="1" ht="12.5" x14ac:dyDescent="0.25"/>
    <row r="976988" customFormat="1" ht="12.5" x14ac:dyDescent="0.25"/>
    <row r="976989" customFormat="1" ht="12.5" x14ac:dyDescent="0.25"/>
    <row r="976990" customFormat="1" ht="12.5" x14ac:dyDescent="0.25"/>
    <row r="976991" customFormat="1" ht="12.5" x14ac:dyDescent="0.25"/>
    <row r="976992" customFormat="1" ht="12.5" x14ac:dyDescent="0.25"/>
    <row r="976993" customFormat="1" ht="12.5" x14ac:dyDescent="0.25"/>
    <row r="976994" customFormat="1" ht="12.5" x14ac:dyDescent="0.25"/>
    <row r="976995" customFormat="1" ht="12.5" x14ac:dyDescent="0.25"/>
    <row r="976996" customFormat="1" ht="12.5" x14ac:dyDescent="0.25"/>
    <row r="976997" customFormat="1" ht="12.5" x14ac:dyDescent="0.25"/>
    <row r="976998" customFormat="1" ht="12.5" x14ac:dyDescent="0.25"/>
    <row r="976999" customFormat="1" ht="12.5" x14ac:dyDescent="0.25"/>
    <row r="977000" customFormat="1" ht="12.5" x14ac:dyDescent="0.25"/>
    <row r="977001" customFormat="1" ht="12.5" x14ac:dyDescent="0.25"/>
    <row r="977002" customFormat="1" ht="12.5" x14ac:dyDescent="0.25"/>
    <row r="977003" customFormat="1" ht="12.5" x14ac:dyDescent="0.25"/>
    <row r="977004" customFormat="1" ht="12.5" x14ac:dyDescent="0.25"/>
    <row r="977005" customFormat="1" ht="12.5" x14ac:dyDescent="0.25"/>
    <row r="977006" customFormat="1" ht="12.5" x14ac:dyDescent="0.25"/>
    <row r="977007" customFormat="1" ht="12.5" x14ac:dyDescent="0.25"/>
    <row r="977008" customFormat="1" ht="12.5" x14ac:dyDescent="0.25"/>
    <row r="977009" customFormat="1" ht="12.5" x14ac:dyDescent="0.25"/>
    <row r="977010" customFormat="1" ht="12.5" x14ac:dyDescent="0.25"/>
    <row r="977011" customFormat="1" ht="12.5" x14ac:dyDescent="0.25"/>
    <row r="977012" customFormat="1" ht="12.5" x14ac:dyDescent="0.25"/>
    <row r="977013" customFormat="1" ht="12.5" x14ac:dyDescent="0.25"/>
    <row r="977014" customFormat="1" ht="12.5" x14ac:dyDescent="0.25"/>
    <row r="977015" customFormat="1" ht="12.5" x14ac:dyDescent="0.25"/>
    <row r="977016" customFormat="1" ht="12.5" x14ac:dyDescent="0.25"/>
    <row r="977017" customFormat="1" ht="12.5" x14ac:dyDescent="0.25"/>
    <row r="977018" customFormat="1" ht="12.5" x14ac:dyDescent="0.25"/>
    <row r="977019" customFormat="1" ht="12.5" x14ac:dyDescent="0.25"/>
    <row r="977020" customFormat="1" ht="12.5" x14ac:dyDescent="0.25"/>
    <row r="977021" customFormat="1" ht="12.5" x14ac:dyDescent="0.25"/>
    <row r="977022" customFormat="1" ht="12.5" x14ac:dyDescent="0.25"/>
    <row r="977023" customFormat="1" ht="12.5" x14ac:dyDescent="0.25"/>
    <row r="977024" customFormat="1" ht="12.5" x14ac:dyDescent="0.25"/>
    <row r="977025" customFormat="1" ht="12.5" x14ac:dyDescent="0.25"/>
    <row r="977026" customFormat="1" ht="12.5" x14ac:dyDescent="0.25"/>
    <row r="977027" customFormat="1" ht="12.5" x14ac:dyDescent="0.25"/>
    <row r="977028" customFormat="1" ht="12.5" x14ac:dyDescent="0.25"/>
    <row r="977029" customFormat="1" ht="12.5" x14ac:dyDescent="0.25"/>
    <row r="977030" customFormat="1" ht="12.5" x14ac:dyDescent="0.25"/>
    <row r="977031" customFormat="1" ht="12.5" x14ac:dyDescent="0.25"/>
    <row r="977032" customFormat="1" ht="12.5" x14ac:dyDescent="0.25"/>
    <row r="977033" customFormat="1" ht="12.5" x14ac:dyDescent="0.25"/>
    <row r="977034" customFormat="1" ht="12.5" x14ac:dyDescent="0.25"/>
    <row r="977035" customFormat="1" ht="12.5" x14ac:dyDescent="0.25"/>
    <row r="977036" customFormat="1" ht="12.5" x14ac:dyDescent="0.25"/>
    <row r="977037" customFormat="1" ht="12.5" x14ac:dyDescent="0.25"/>
    <row r="977038" customFormat="1" ht="12.5" x14ac:dyDescent="0.25"/>
    <row r="977039" customFormat="1" ht="12.5" x14ac:dyDescent="0.25"/>
    <row r="977040" customFormat="1" ht="12.5" x14ac:dyDescent="0.25"/>
    <row r="977041" customFormat="1" ht="12.5" x14ac:dyDescent="0.25"/>
    <row r="977042" customFormat="1" ht="12.5" x14ac:dyDescent="0.25"/>
    <row r="977043" customFormat="1" ht="12.5" x14ac:dyDescent="0.25"/>
    <row r="977044" customFormat="1" ht="12.5" x14ac:dyDescent="0.25"/>
    <row r="977045" customFormat="1" ht="12.5" x14ac:dyDescent="0.25"/>
    <row r="977046" customFormat="1" ht="12.5" x14ac:dyDescent="0.25"/>
    <row r="977047" customFormat="1" ht="12.5" x14ac:dyDescent="0.25"/>
    <row r="977048" customFormat="1" ht="12.5" x14ac:dyDescent="0.25"/>
    <row r="977049" customFormat="1" ht="12.5" x14ac:dyDescent="0.25"/>
    <row r="977050" customFormat="1" ht="12.5" x14ac:dyDescent="0.25"/>
    <row r="977051" customFormat="1" ht="12.5" x14ac:dyDescent="0.25"/>
    <row r="977052" customFormat="1" ht="12.5" x14ac:dyDescent="0.25"/>
    <row r="977053" customFormat="1" ht="12.5" x14ac:dyDescent="0.25"/>
    <row r="977054" customFormat="1" ht="12.5" x14ac:dyDescent="0.25"/>
    <row r="977055" customFormat="1" ht="12.5" x14ac:dyDescent="0.25"/>
    <row r="977056" customFormat="1" ht="12.5" x14ac:dyDescent="0.25"/>
    <row r="977057" customFormat="1" ht="12.5" x14ac:dyDescent="0.25"/>
    <row r="977058" customFormat="1" ht="12.5" x14ac:dyDescent="0.25"/>
    <row r="977059" customFormat="1" ht="12.5" x14ac:dyDescent="0.25"/>
    <row r="977060" customFormat="1" ht="12.5" x14ac:dyDescent="0.25"/>
    <row r="977061" customFormat="1" ht="12.5" x14ac:dyDescent="0.25"/>
    <row r="977062" customFormat="1" ht="12.5" x14ac:dyDescent="0.25"/>
    <row r="977063" customFormat="1" ht="12.5" x14ac:dyDescent="0.25"/>
    <row r="977064" customFormat="1" ht="12.5" x14ac:dyDescent="0.25"/>
    <row r="977065" customFormat="1" ht="12.5" x14ac:dyDescent="0.25"/>
    <row r="977066" customFormat="1" ht="12.5" x14ac:dyDescent="0.25"/>
    <row r="977067" customFormat="1" ht="12.5" x14ac:dyDescent="0.25"/>
    <row r="977068" customFormat="1" ht="12.5" x14ac:dyDescent="0.25"/>
    <row r="977069" customFormat="1" ht="12.5" x14ac:dyDescent="0.25"/>
    <row r="977070" customFormat="1" ht="12.5" x14ac:dyDescent="0.25"/>
    <row r="977071" customFormat="1" ht="12.5" x14ac:dyDescent="0.25"/>
    <row r="977072" customFormat="1" ht="12.5" x14ac:dyDescent="0.25"/>
    <row r="977073" customFormat="1" ht="12.5" x14ac:dyDescent="0.25"/>
    <row r="977074" customFormat="1" ht="12.5" x14ac:dyDescent="0.25"/>
    <row r="977075" customFormat="1" ht="12.5" x14ac:dyDescent="0.25"/>
    <row r="977076" customFormat="1" ht="12.5" x14ac:dyDescent="0.25"/>
    <row r="977077" customFormat="1" ht="12.5" x14ac:dyDescent="0.25"/>
    <row r="977078" customFormat="1" ht="12.5" x14ac:dyDescent="0.25"/>
    <row r="977079" customFormat="1" ht="12.5" x14ac:dyDescent="0.25"/>
    <row r="977080" customFormat="1" ht="12.5" x14ac:dyDescent="0.25"/>
    <row r="977081" customFormat="1" ht="12.5" x14ac:dyDescent="0.25"/>
    <row r="977082" customFormat="1" ht="12.5" x14ac:dyDescent="0.25"/>
    <row r="977083" customFormat="1" ht="12.5" x14ac:dyDescent="0.25"/>
    <row r="977084" customFormat="1" ht="12.5" x14ac:dyDescent="0.25"/>
    <row r="977085" customFormat="1" ht="12.5" x14ac:dyDescent="0.25"/>
    <row r="977086" customFormat="1" ht="12.5" x14ac:dyDescent="0.25"/>
    <row r="977087" customFormat="1" ht="12.5" x14ac:dyDescent="0.25"/>
    <row r="977088" customFormat="1" ht="12.5" x14ac:dyDescent="0.25"/>
    <row r="977089" customFormat="1" ht="12.5" x14ac:dyDescent="0.25"/>
    <row r="977090" customFormat="1" ht="12.5" x14ac:dyDescent="0.25"/>
    <row r="977091" customFormat="1" ht="12.5" x14ac:dyDescent="0.25"/>
    <row r="977092" customFormat="1" ht="12.5" x14ac:dyDescent="0.25"/>
    <row r="977093" customFormat="1" ht="12.5" x14ac:dyDescent="0.25"/>
    <row r="977094" customFormat="1" ht="12.5" x14ac:dyDescent="0.25"/>
    <row r="977095" customFormat="1" ht="12.5" x14ac:dyDescent="0.25"/>
    <row r="977096" customFormat="1" ht="12.5" x14ac:dyDescent="0.25"/>
    <row r="977097" customFormat="1" ht="12.5" x14ac:dyDescent="0.25"/>
    <row r="977098" customFormat="1" ht="12.5" x14ac:dyDescent="0.25"/>
    <row r="977099" customFormat="1" ht="12.5" x14ac:dyDescent="0.25"/>
    <row r="977100" customFormat="1" ht="12.5" x14ac:dyDescent="0.25"/>
    <row r="977101" customFormat="1" ht="12.5" x14ac:dyDescent="0.25"/>
    <row r="977102" customFormat="1" ht="12.5" x14ac:dyDescent="0.25"/>
    <row r="977103" customFormat="1" ht="12.5" x14ac:dyDescent="0.25"/>
    <row r="977104" customFormat="1" ht="12.5" x14ac:dyDescent="0.25"/>
    <row r="977105" customFormat="1" ht="12.5" x14ac:dyDescent="0.25"/>
    <row r="977106" customFormat="1" ht="12.5" x14ac:dyDescent="0.25"/>
    <row r="977107" customFormat="1" ht="12.5" x14ac:dyDescent="0.25"/>
    <row r="977108" customFormat="1" ht="12.5" x14ac:dyDescent="0.25"/>
    <row r="977109" customFormat="1" ht="12.5" x14ac:dyDescent="0.25"/>
    <row r="977110" customFormat="1" ht="12.5" x14ac:dyDescent="0.25"/>
    <row r="977111" customFormat="1" ht="12.5" x14ac:dyDescent="0.25"/>
    <row r="977112" customFormat="1" ht="12.5" x14ac:dyDescent="0.25"/>
    <row r="977113" customFormat="1" ht="12.5" x14ac:dyDescent="0.25"/>
    <row r="977114" customFormat="1" ht="12.5" x14ac:dyDescent="0.25"/>
    <row r="977115" customFormat="1" ht="12.5" x14ac:dyDescent="0.25"/>
    <row r="977116" customFormat="1" ht="12.5" x14ac:dyDescent="0.25"/>
    <row r="977117" customFormat="1" ht="12.5" x14ac:dyDescent="0.25"/>
    <row r="977118" customFormat="1" ht="12.5" x14ac:dyDescent="0.25"/>
    <row r="977119" customFormat="1" ht="12.5" x14ac:dyDescent="0.25"/>
    <row r="977120" customFormat="1" ht="12.5" x14ac:dyDescent="0.25"/>
    <row r="977121" customFormat="1" ht="12.5" x14ac:dyDescent="0.25"/>
    <row r="977122" customFormat="1" ht="12.5" x14ac:dyDescent="0.25"/>
    <row r="977123" customFormat="1" ht="12.5" x14ac:dyDescent="0.25"/>
    <row r="977124" customFormat="1" ht="12.5" x14ac:dyDescent="0.25"/>
    <row r="977125" customFormat="1" ht="12.5" x14ac:dyDescent="0.25"/>
    <row r="977126" customFormat="1" ht="12.5" x14ac:dyDescent="0.25"/>
    <row r="977127" customFormat="1" ht="12.5" x14ac:dyDescent="0.25"/>
    <row r="977128" customFormat="1" ht="12.5" x14ac:dyDescent="0.25"/>
    <row r="977129" customFormat="1" ht="12.5" x14ac:dyDescent="0.25"/>
    <row r="977130" customFormat="1" ht="12.5" x14ac:dyDescent="0.25"/>
    <row r="977131" customFormat="1" ht="12.5" x14ac:dyDescent="0.25"/>
    <row r="977132" customFormat="1" ht="12.5" x14ac:dyDescent="0.25"/>
    <row r="977133" customFormat="1" ht="12.5" x14ac:dyDescent="0.25"/>
    <row r="977134" customFormat="1" ht="12.5" x14ac:dyDescent="0.25"/>
    <row r="977135" customFormat="1" ht="12.5" x14ac:dyDescent="0.25"/>
    <row r="977136" customFormat="1" ht="12.5" x14ac:dyDescent="0.25"/>
    <row r="977137" customFormat="1" ht="12.5" x14ac:dyDescent="0.25"/>
    <row r="977138" customFormat="1" ht="12.5" x14ac:dyDescent="0.25"/>
    <row r="977139" customFormat="1" ht="12.5" x14ac:dyDescent="0.25"/>
    <row r="977140" customFormat="1" ht="12.5" x14ac:dyDescent="0.25"/>
    <row r="977141" customFormat="1" ht="12.5" x14ac:dyDescent="0.25"/>
    <row r="977142" customFormat="1" ht="12.5" x14ac:dyDescent="0.25"/>
    <row r="977143" customFormat="1" ht="12.5" x14ac:dyDescent="0.25"/>
    <row r="977144" customFormat="1" ht="12.5" x14ac:dyDescent="0.25"/>
    <row r="977145" customFormat="1" ht="12.5" x14ac:dyDescent="0.25"/>
    <row r="977146" customFormat="1" ht="12.5" x14ac:dyDescent="0.25"/>
    <row r="977147" customFormat="1" ht="12.5" x14ac:dyDescent="0.25"/>
    <row r="977148" customFormat="1" ht="12.5" x14ac:dyDescent="0.25"/>
    <row r="977149" customFormat="1" ht="12.5" x14ac:dyDescent="0.25"/>
    <row r="977150" customFormat="1" ht="12.5" x14ac:dyDescent="0.25"/>
    <row r="977151" customFormat="1" ht="12.5" x14ac:dyDescent="0.25"/>
    <row r="977152" customFormat="1" ht="12.5" x14ac:dyDescent="0.25"/>
    <row r="977153" customFormat="1" ht="12.5" x14ac:dyDescent="0.25"/>
    <row r="977154" customFormat="1" ht="12.5" x14ac:dyDescent="0.25"/>
    <row r="977155" customFormat="1" ht="12.5" x14ac:dyDescent="0.25"/>
    <row r="977156" customFormat="1" ht="12.5" x14ac:dyDescent="0.25"/>
    <row r="977157" customFormat="1" ht="12.5" x14ac:dyDescent="0.25"/>
    <row r="977158" customFormat="1" ht="12.5" x14ac:dyDescent="0.25"/>
    <row r="977159" customFormat="1" ht="12.5" x14ac:dyDescent="0.25"/>
    <row r="977160" customFormat="1" ht="12.5" x14ac:dyDescent="0.25"/>
    <row r="977161" customFormat="1" ht="12.5" x14ac:dyDescent="0.25"/>
    <row r="977162" customFormat="1" ht="12.5" x14ac:dyDescent="0.25"/>
    <row r="977163" customFormat="1" ht="12.5" x14ac:dyDescent="0.25"/>
    <row r="977164" customFormat="1" ht="12.5" x14ac:dyDescent="0.25"/>
    <row r="977165" customFormat="1" ht="12.5" x14ac:dyDescent="0.25"/>
    <row r="977166" customFormat="1" ht="12.5" x14ac:dyDescent="0.25"/>
    <row r="977167" customFormat="1" ht="12.5" x14ac:dyDescent="0.25"/>
    <row r="977168" customFormat="1" ht="12.5" x14ac:dyDescent="0.25"/>
    <row r="977169" customFormat="1" ht="12.5" x14ac:dyDescent="0.25"/>
    <row r="977170" customFormat="1" ht="12.5" x14ac:dyDescent="0.25"/>
    <row r="977171" customFormat="1" ht="12.5" x14ac:dyDescent="0.25"/>
    <row r="977172" customFormat="1" ht="12.5" x14ac:dyDescent="0.25"/>
    <row r="977173" customFormat="1" ht="12.5" x14ac:dyDescent="0.25"/>
    <row r="977174" customFormat="1" ht="12.5" x14ac:dyDescent="0.25"/>
    <row r="977175" customFormat="1" ht="12.5" x14ac:dyDescent="0.25"/>
    <row r="977176" customFormat="1" ht="12.5" x14ac:dyDescent="0.25"/>
    <row r="977177" customFormat="1" ht="12.5" x14ac:dyDescent="0.25"/>
    <row r="977178" customFormat="1" ht="12.5" x14ac:dyDescent="0.25"/>
    <row r="977179" customFormat="1" ht="12.5" x14ac:dyDescent="0.25"/>
    <row r="977180" customFormat="1" ht="12.5" x14ac:dyDescent="0.25"/>
    <row r="977181" customFormat="1" ht="12.5" x14ac:dyDescent="0.25"/>
    <row r="977182" customFormat="1" ht="12.5" x14ac:dyDescent="0.25"/>
    <row r="977183" customFormat="1" ht="12.5" x14ac:dyDescent="0.25"/>
    <row r="977184" customFormat="1" ht="12.5" x14ac:dyDescent="0.25"/>
    <row r="977185" customFormat="1" ht="12.5" x14ac:dyDescent="0.25"/>
    <row r="977186" customFormat="1" ht="12.5" x14ac:dyDescent="0.25"/>
    <row r="977187" customFormat="1" ht="12.5" x14ac:dyDescent="0.25"/>
    <row r="977188" customFormat="1" ht="12.5" x14ac:dyDescent="0.25"/>
    <row r="977189" customFormat="1" ht="12.5" x14ac:dyDescent="0.25"/>
    <row r="977190" customFormat="1" ht="12.5" x14ac:dyDescent="0.25"/>
    <row r="977191" customFormat="1" ht="12.5" x14ac:dyDescent="0.25"/>
    <row r="977192" customFormat="1" ht="12.5" x14ac:dyDescent="0.25"/>
    <row r="977193" customFormat="1" ht="12.5" x14ac:dyDescent="0.25"/>
    <row r="977194" customFormat="1" ht="12.5" x14ac:dyDescent="0.25"/>
    <row r="977195" customFormat="1" ht="12.5" x14ac:dyDescent="0.25"/>
    <row r="977196" customFormat="1" ht="12.5" x14ac:dyDescent="0.25"/>
    <row r="977197" customFormat="1" ht="12.5" x14ac:dyDescent="0.25"/>
    <row r="977198" customFormat="1" ht="12.5" x14ac:dyDescent="0.25"/>
    <row r="977199" customFormat="1" ht="12.5" x14ac:dyDescent="0.25"/>
    <row r="977200" customFormat="1" ht="12.5" x14ac:dyDescent="0.25"/>
    <row r="977201" customFormat="1" ht="12.5" x14ac:dyDescent="0.25"/>
    <row r="977202" customFormat="1" ht="12.5" x14ac:dyDescent="0.25"/>
    <row r="977203" customFormat="1" ht="12.5" x14ac:dyDescent="0.25"/>
    <row r="977204" customFormat="1" ht="12.5" x14ac:dyDescent="0.25"/>
    <row r="977205" customFormat="1" ht="12.5" x14ac:dyDescent="0.25"/>
    <row r="977206" customFormat="1" ht="12.5" x14ac:dyDescent="0.25"/>
    <row r="977207" customFormat="1" ht="12.5" x14ac:dyDescent="0.25"/>
    <row r="977208" customFormat="1" ht="12.5" x14ac:dyDescent="0.25"/>
    <row r="977209" customFormat="1" ht="12.5" x14ac:dyDescent="0.25"/>
    <row r="977210" customFormat="1" ht="12.5" x14ac:dyDescent="0.25"/>
    <row r="977211" customFormat="1" ht="12.5" x14ac:dyDescent="0.25"/>
    <row r="977212" customFormat="1" ht="12.5" x14ac:dyDescent="0.25"/>
    <row r="977213" customFormat="1" ht="12.5" x14ac:dyDescent="0.25"/>
    <row r="977214" customFormat="1" ht="12.5" x14ac:dyDescent="0.25"/>
    <row r="977215" customFormat="1" ht="12.5" x14ac:dyDescent="0.25"/>
    <row r="977216" customFormat="1" ht="12.5" x14ac:dyDescent="0.25"/>
    <row r="977217" customFormat="1" ht="12.5" x14ac:dyDescent="0.25"/>
    <row r="977218" customFormat="1" ht="12.5" x14ac:dyDescent="0.25"/>
    <row r="977219" customFormat="1" ht="12.5" x14ac:dyDescent="0.25"/>
    <row r="977220" customFormat="1" ht="12.5" x14ac:dyDescent="0.25"/>
    <row r="977221" customFormat="1" ht="12.5" x14ac:dyDescent="0.25"/>
    <row r="977222" customFormat="1" ht="12.5" x14ac:dyDescent="0.25"/>
    <row r="977223" customFormat="1" ht="12.5" x14ac:dyDescent="0.25"/>
    <row r="977224" customFormat="1" ht="12.5" x14ac:dyDescent="0.25"/>
    <row r="977225" customFormat="1" ht="12.5" x14ac:dyDescent="0.25"/>
    <row r="977226" customFormat="1" ht="12.5" x14ac:dyDescent="0.25"/>
    <row r="977227" customFormat="1" ht="12.5" x14ac:dyDescent="0.25"/>
    <row r="977228" customFormat="1" ht="12.5" x14ac:dyDescent="0.25"/>
    <row r="977229" customFormat="1" ht="12.5" x14ac:dyDescent="0.25"/>
    <row r="977230" customFormat="1" ht="12.5" x14ac:dyDescent="0.25"/>
    <row r="977231" customFormat="1" ht="12.5" x14ac:dyDescent="0.25"/>
    <row r="977232" customFormat="1" ht="12.5" x14ac:dyDescent="0.25"/>
    <row r="977233" customFormat="1" ht="12.5" x14ac:dyDescent="0.25"/>
    <row r="977234" customFormat="1" ht="12.5" x14ac:dyDescent="0.25"/>
    <row r="977235" customFormat="1" ht="12.5" x14ac:dyDescent="0.25"/>
    <row r="977236" customFormat="1" ht="12.5" x14ac:dyDescent="0.25"/>
    <row r="977237" customFormat="1" ht="12.5" x14ac:dyDescent="0.25"/>
    <row r="977238" customFormat="1" ht="12.5" x14ac:dyDescent="0.25"/>
    <row r="977239" customFormat="1" ht="12.5" x14ac:dyDescent="0.25"/>
    <row r="977240" customFormat="1" ht="12.5" x14ac:dyDescent="0.25"/>
    <row r="977241" customFormat="1" ht="12.5" x14ac:dyDescent="0.25"/>
    <row r="977242" customFormat="1" ht="12.5" x14ac:dyDescent="0.25"/>
    <row r="977243" customFormat="1" ht="12.5" x14ac:dyDescent="0.25"/>
    <row r="977244" customFormat="1" ht="12.5" x14ac:dyDescent="0.25"/>
    <row r="977245" customFormat="1" ht="12.5" x14ac:dyDescent="0.25"/>
    <row r="977246" customFormat="1" ht="12.5" x14ac:dyDescent="0.25"/>
    <row r="977247" customFormat="1" ht="12.5" x14ac:dyDescent="0.25"/>
    <row r="977248" customFormat="1" ht="12.5" x14ac:dyDescent="0.25"/>
    <row r="977249" customFormat="1" ht="12.5" x14ac:dyDescent="0.25"/>
    <row r="977250" customFormat="1" ht="12.5" x14ac:dyDescent="0.25"/>
    <row r="977251" customFormat="1" ht="12.5" x14ac:dyDescent="0.25"/>
    <row r="977252" customFormat="1" ht="12.5" x14ac:dyDescent="0.25"/>
    <row r="977253" customFormat="1" ht="12.5" x14ac:dyDescent="0.25"/>
    <row r="977254" customFormat="1" ht="12.5" x14ac:dyDescent="0.25"/>
    <row r="977255" customFormat="1" ht="12.5" x14ac:dyDescent="0.25"/>
    <row r="977256" customFormat="1" ht="12.5" x14ac:dyDescent="0.25"/>
    <row r="977257" customFormat="1" ht="12.5" x14ac:dyDescent="0.25"/>
    <row r="977258" customFormat="1" ht="12.5" x14ac:dyDescent="0.25"/>
    <row r="977259" customFormat="1" ht="12.5" x14ac:dyDescent="0.25"/>
    <row r="977260" customFormat="1" ht="12.5" x14ac:dyDescent="0.25"/>
    <row r="977261" customFormat="1" ht="12.5" x14ac:dyDescent="0.25"/>
    <row r="977262" customFormat="1" ht="12.5" x14ac:dyDescent="0.25"/>
    <row r="977263" customFormat="1" ht="12.5" x14ac:dyDescent="0.25"/>
    <row r="977264" customFormat="1" ht="12.5" x14ac:dyDescent="0.25"/>
    <row r="977265" customFormat="1" ht="12.5" x14ac:dyDescent="0.25"/>
    <row r="977266" customFormat="1" ht="12.5" x14ac:dyDescent="0.25"/>
    <row r="977267" customFormat="1" ht="12.5" x14ac:dyDescent="0.25"/>
    <row r="977268" customFormat="1" ht="12.5" x14ac:dyDescent="0.25"/>
    <row r="977269" customFormat="1" ht="12.5" x14ac:dyDescent="0.25"/>
    <row r="977270" customFormat="1" ht="12.5" x14ac:dyDescent="0.25"/>
    <row r="977271" customFormat="1" ht="12.5" x14ac:dyDescent="0.25"/>
    <row r="977272" customFormat="1" ht="12.5" x14ac:dyDescent="0.25"/>
    <row r="977273" customFormat="1" ht="12.5" x14ac:dyDescent="0.25"/>
    <row r="977274" customFormat="1" ht="12.5" x14ac:dyDescent="0.25"/>
    <row r="977275" customFormat="1" ht="12.5" x14ac:dyDescent="0.25"/>
    <row r="977276" customFormat="1" ht="12.5" x14ac:dyDescent="0.25"/>
    <row r="977277" customFormat="1" ht="12.5" x14ac:dyDescent="0.25"/>
    <row r="977278" customFormat="1" ht="12.5" x14ac:dyDescent="0.25"/>
    <row r="977279" customFormat="1" ht="12.5" x14ac:dyDescent="0.25"/>
    <row r="977280" customFormat="1" ht="12.5" x14ac:dyDescent="0.25"/>
    <row r="977281" customFormat="1" ht="12.5" x14ac:dyDescent="0.25"/>
    <row r="977282" customFormat="1" ht="12.5" x14ac:dyDescent="0.25"/>
    <row r="977283" customFormat="1" ht="12.5" x14ac:dyDescent="0.25"/>
    <row r="977284" customFormat="1" ht="12.5" x14ac:dyDescent="0.25"/>
    <row r="977285" customFormat="1" ht="12.5" x14ac:dyDescent="0.25"/>
    <row r="977286" customFormat="1" ht="12.5" x14ac:dyDescent="0.25"/>
    <row r="977287" customFormat="1" ht="12.5" x14ac:dyDescent="0.25"/>
    <row r="977288" customFormat="1" ht="12.5" x14ac:dyDescent="0.25"/>
    <row r="977289" customFormat="1" ht="12.5" x14ac:dyDescent="0.25"/>
    <row r="977290" customFormat="1" ht="12.5" x14ac:dyDescent="0.25"/>
    <row r="977291" customFormat="1" ht="12.5" x14ac:dyDescent="0.25"/>
    <row r="977292" customFormat="1" ht="12.5" x14ac:dyDescent="0.25"/>
    <row r="977293" customFormat="1" ht="12.5" x14ac:dyDescent="0.25"/>
    <row r="977294" customFormat="1" ht="12.5" x14ac:dyDescent="0.25"/>
    <row r="977295" customFormat="1" ht="12.5" x14ac:dyDescent="0.25"/>
    <row r="977296" customFormat="1" ht="12.5" x14ac:dyDescent="0.25"/>
    <row r="977297" customFormat="1" ht="12.5" x14ac:dyDescent="0.25"/>
    <row r="977298" customFormat="1" ht="12.5" x14ac:dyDescent="0.25"/>
    <row r="977299" customFormat="1" ht="12.5" x14ac:dyDescent="0.25"/>
    <row r="977300" customFormat="1" ht="12.5" x14ac:dyDescent="0.25"/>
    <row r="977301" customFormat="1" ht="12.5" x14ac:dyDescent="0.25"/>
    <row r="977302" customFormat="1" ht="12.5" x14ac:dyDescent="0.25"/>
    <row r="977303" customFormat="1" ht="12.5" x14ac:dyDescent="0.25"/>
    <row r="977304" customFormat="1" ht="12.5" x14ac:dyDescent="0.25"/>
    <row r="977305" customFormat="1" ht="12.5" x14ac:dyDescent="0.25"/>
    <row r="977306" customFormat="1" ht="12.5" x14ac:dyDescent="0.25"/>
    <row r="977307" customFormat="1" ht="12.5" x14ac:dyDescent="0.25"/>
    <row r="977308" customFormat="1" ht="12.5" x14ac:dyDescent="0.25"/>
    <row r="977309" customFormat="1" ht="12.5" x14ac:dyDescent="0.25"/>
    <row r="977310" customFormat="1" ht="12.5" x14ac:dyDescent="0.25"/>
    <row r="977311" customFormat="1" ht="12.5" x14ac:dyDescent="0.25"/>
    <row r="977312" customFormat="1" ht="12.5" x14ac:dyDescent="0.25"/>
    <row r="977313" customFormat="1" ht="12.5" x14ac:dyDescent="0.25"/>
    <row r="977314" customFormat="1" ht="12.5" x14ac:dyDescent="0.25"/>
    <row r="977315" customFormat="1" ht="12.5" x14ac:dyDescent="0.25"/>
    <row r="977316" customFormat="1" ht="12.5" x14ac:dyDescent="0.25"/>
    <row r="977317" customFormat="1" ht="12.5" x14ac:dyDescent="0.25"/>
    <row r="977318" customFormat="1" ht="12.5" x14ac:dyDescent="0.25"/>
    <row r="977319" customFormat="1" ht="12.5" x14ac:dyDescent="0.25"/>
    <row r="977320" customFormat="1" ht="12.5" x14ac:dyDescent="0.25"/>
    <row r="977321" customFormat="1" ht="12.5" x14ac:dyDescent="0.25"/>
    <row r="977322" customFormat="1" ht="12.5" x14ac:dyDescent="0.25"/>
    <row r="977323" customFormat="1" ht="12.5" x14ac:dyDescent="0.25"/>
    <row r="977324" customFormat="1" ht="12.5" x14ac:dyDescent="0.25"/>
    <row r="977325" customFormat="1" ht="12.5" x14ac:dyDescent="0.25"/>
    <row r="977326" customFormat="1" ht="12.5" x14ac:dyDescent="0.25"/>
    <row r="977327" customFormat="1" ht="12.5" x14ac:dyDescent="0.25"/>
    <row r="977328" customFormat="1" ht="12.5" x14ac:dyDescent="0.25"/>
    <row r="977329" customFormat="1" ht="12.5" x14ac:dyDescent="0.25"/>
    <row r="977330" customFormat="1" ht="12.5" x14ac:dyDescent="0.25"/>
    <row r="977331" customFormat="1" ht="12.5" x14ac:dyDescent="0.25"/>
    <row r="977332" customFormat="1" ht="12.5" x14ac:dyDescent="0.25"/>
    <row r="977333" customFormat="1" ht="12.5" x14ac:dyDescent="0.25"/>
    <row r="977334" customFormat="1" ht="12.5" x14ac:dyDescent="0.25"/>
    <row r="977335" customFormat="1" ht="12.5" x14ac:dyDescent="0.25"/>
    <row r="977336" customFormat="1" ht="12.5" x14ac:dyDescent="0.25"/>
    <row r="977337" customFormat="1" ht="12.5" x14ac:dyDescent="0.25"/>
    <row r="977338" customFormat="1" ht="12.5" x14ac:dyDescent="0.25"/>
    <row r="977339" customFormat="1" ht="12.5" x14ac:dyDescent="0.25"/>
    <row r="977340" customFormat="1" ht="12.5" x14ac:dyDescent="0.25"/>
    <row r="977341" customFormat="1" ht="12.5" x14ac:dyDescent="0.25"/>
    <row r="977342" customFormat="1" ht="12.5" x14ac:dyDescent="0.25"/>
    <row r="977343" customFormat="1" ht="12.5" x14ac:dyDescent="0.25"/>
    <row r="977344" customFormat="1" ht="12.5" x14ac:dyDescent="0.25"/>
    <row r="977345" customFormat="1" ht="12.5" x14ac:dyDescent="0.25"/>
    <row r="977346" customFormat="1" ht="12.5" x14ac:dyDescent="0.25"/>
    <row r="977347" customFormat="1" ht="12.5" x14ac:dyDescent="0.25"/>
    <row r="977348" customFormat="1" ht="12.5" x14ac:dyDescent="0.25"/>
    <row r="977349" customFormat="1" ht="12.5" x14ac:dyDescent="0.25"/>
    <row r="977350" customFormat="1" ht="12.5" x14ac:dyDescent="0.25"/>
    <row r="977351" customFormat="1" ht="12.5" x14ac:dyDescent="0.25"/>
    <row r="977352" customFormat="1" ht="12.5" x14ac:dyDescent="0.25"/>
    <row r="977353" customFormat="1" ht="12.5" x14ac:dyDescent="0.25"/>
    <row r="977354" customFormat="1" ht="12.5" x14ac:dyDescent="0.25"/>
    <row r="977355" customFormat="1" ht="12.5" x14ac:dyDescent="0.25"/>
    <row r="977356" customFormat="1" ht="12.5" x14ac:dyDescent="0.25"/>
    <row r="977357" customFormat="1" ht="12.5" x14ac:dyDescent="0.25"/>
    <row r="977358" customFormat="1" ht="12.5" x14ac:dyDescent="0.25"/>
    <row r="977359" customFormat="1" ht="12.5" x14ac:dyDescent="0.25"/>
    <row r="977360" customFormat="1" ht="12.5" x14ac:dyDescent="0.25"/>
    <row r="977361" customFormat="1" ht="12.5" x14ac:dyDescent="0.25"/>
    <row r="977362" customFormat="1" ht="12.5" x14ac:dyDescent="0.25"/>
    <row r="977363" customFormat="1" ht="12.5" x14ac:dyDescent="0.25"/>
    <row r="977364" customFormat="1" ht="12.5" x14ac:dyDescent="0.25"/>
    <row r="977365" customFormat="1" ht="12.5" x14ac:dyDescent="0.25"/>
    <row r="977366" customFormat="1" ht="12.5" x14ac:dyDescent="0.25"/>
    <row r="977367" customFormat="1" ht="12.5" x14ac:dyDescent="0.25"/>
    <row r="977368" customFormat="1" ht="12.5" x14ac:dyDescent="0.25"/>
    <row r="977369" customFormat="1" ht="12.5" x14ac:dyDescent="0.25"/>
    <row r="977370" customFormat="1" ht="12.5" x14ac:dyDescent="0.25"/>
    <row r="977371" customFormat="1" ht="12.5" x14ac:dyDescent="0.25"/>
    <row r="977372" customFormat="1" ht="12.5" x14ac:dyDescent="0.25"/>
    <row r="977373" customFormat="1" ht="12.5" x14ac:dyDescent="0.25"/>
    <row r="977374" customFormat="1" ht="12.5" x14ac:dyDescent="0.25"/>
    <row r="977375" customFormat="1" ht="12.5" x14ac:dyDescent="0.25"/>
    <row r="977376" customFormat="1" ht="12.5" x14ac:dyDescent="0.25"/>
    <row r="977377" customFormat="1" ht="12.5" x14ac:dyDescent="0.25"/>
    <row r="977378" customFormat="1" ht="12.5" x14ac:dyDescent="0.25"/>
    <row r="977379" customFormat="1" ht="12.5" x14ac:dyDescent="0.25"/>
    <row r="977380" customFormat="1" ht="12.5" x14ac:dyDescent="0.25"/>
    <row r="977381" customFormat="1" ht="12.5" x14ac:dyDescent="0.25"/>
    <row r="977382" customFormat="1" ht="12.5" x14ac:dyDescent="0.25"/>
    <row r="977383" customFormat="1" ht="12.5" x14ac:dyDescent="0.25"/>
    <row r="977384" customFormat="1" ht="12.5" x14ac:dyDescent="0.25"/>
    <row r="977385" customFormat="1" ht="12.5" x14ac:dyDescent="0.25"/>
    <row r="977386" customFormat="1" ht="12.5" x14ac:dyDescent="0.25"/>
    <row r="977387" customFormat="1" ht="12.5" x14ac:dyDescent="0.25"/>
    <row r="977388" customFormat="1" ht="12.5" x14ac:dyDescent="0.25"/>
    <row r="977389" customFormat="1" ht="12.5" x14ac:dyDescent="0.25"/>
    <row r="977390" customFormat="1" ht="12.5" x14ac:dyDescent="0.25"/>
    <row r="977391" customFormat="1" ht="12.5" x14ac:dyDescent="0.25"/>
    <row r="977392" customFormat="1" ht="12.5" x14ac:dyDescent="0.25"/>
    <row r="977393" customFormat="1" ht="12.5" x14ac:dyDescent="0.25"/>
    <row r="977394" customFormat="1" ht="12.5" x14ac:dyDescent="0.25"/>
    <row r="977395" customFormat="1" ht="12.5" x14ac:dyDescent="0.25"/>
    <row r="977396" customFormat="1" ht="12.5" x14ac:dyDescent="0.25"/>
    <row r="977397" customFormat="1" ht="12.5" x14ac:dyDescent="0.25"/>
    <row r="977398" customFormat="1" ht="12.5" x14ac:dyDescent="0.25"/>
    <row r="977399" customFormat="1" ht="12.5" x14ac:dyDescent="0.25"/>
    <row r="977400" customFormat="1" ht="12.5" x14ac:dyDescent="0.25"/>
    <row r="977401" customFormat="1" ht="12.5" x14ac:dyDescent="0.25"/>
    <row r="977402" customFormat="1" ht="12.5" x14ac:dyDescent="0.25"/>
    <row r="977403" customFormat="1" ht="12.5" x14ac:dyDescent="0.25"/>
    <row r="977404" customFormat="1" ht="12.5" x14ac:dyDescent="0.25"/>
    <row r="977405" customFormat="1" ht="12.5" x14ac:dyDescent="0.25"/>
    <row r="977406" customFormat="1" ht="12.5" x14ac:dyDescent="0.25"/>
    <row r="977407" customFormat="1" ht="12.5" x14ac:dyDescent="0.25"/>
    <row r="977408" customFormat="1" ht="12.5" x14ac:dyDescent="0.25"/>
    <row r="977409" customFormat="1" ht="12.5" x14ac:dyDescent="0.25"/>
    <row r="977410" customFormat="1" ht="12.5" x14ac:dyDescent="0.25"/>
    <row r="977411" customFormat="1" ht="12.5" x14ac:dyDescent="0.25"/>
    <row r="977412" customFormat="1" ht="12.5" x14ac:dyDescent="0.25"/>
    <row r="977413" customFormat="1" ht="12.5" x14ac:dyDescent="0.25"/>
    <row r="977414" customFormat="1" ht="12.5" x14ac:dyDescent="0.25"/>
    <row r="977415" customFormat="1" ht="12.5" x14ac:dyDescent="0.25"/>
    <row r="977416" customFormat="1" ht="12.5" x14ac:dyDescent="0.25"/>
    <row r="977417" customFormat="1" ht="12.5" x14ac:dyDescent="0.25"/>
    <row r="977418" customFormat="1" ht="12.5" x14ac:dyDescent="0.25"/>
    <row r="977419" customFormat="1" ht="12.5" x14ac:dyDescent="0.25"/>
    <row r="977420" customFormat="1" ht="12.5" x14ac:dyDescent="0.25"/>
    <row r="977421" customFormat="1" ht="12.5" x14ac:dyDescent="0.25"/>
    <row r="977422" customFormat="1" ht="12.5" x14ac:dyDescent="0.25"/>
    <row r="977423" customFormat="1" ht="12.5" x14ac:dyDescent="0.25"/>
    <row r="977424" customFormat="1" ht="12.5" x14ac:dyDescent="0.25"/>
    <row r="977425" customFormat="1" ht="12.5" x14ac:dyDescent="0.25"/>
    <row r="977426" customFormat="1" ht="12.5" x14ac:dyDescent="0.25"/>
    <row r="977427" customFormat="1" ht="12.5" x14ac:dyDescent="0.25"/>
    <row r="977428" customFormat="1" ht="12.5" x14ac:dyDescent="0.25"/>
    <row r="977429" customFormat="1" ht="12.5" x14ac:dyDescent="0.25"/>
    <row r="977430" customFormat="1" ht="12.5" x14ac:dyDescent="0.25"/>
    <row r="977431" customFormat="1" ht="12.5" x14ac:dyDescent="0.25"/>
    <row r="977432" customFormat="1" ht="12.5" x14ac:dyDescent="0.25"/>
    <row r="977433" customFormat="1" ht="12.5" x14ac:dyDescent="0.25"/>
    <row r="977434" customFormat="1" ht="12.5" x14ac:dyDescent="0.25"/>
    <row r="977435" customFormat="1" ht="12.5" x14ac:dyDescent="0.25"/>
    <row r="977436" customFormat="1" ht="12.5" x14ac:dyDescent="0.25"/>
    <row r="977437" customFormat="1" ht="12.5" x14ac:dyDescent="0.25"/>
    <row r="977438" customFormat="1" ht="12.5" x14ac:dyDescent="0.25"/>
    <row r="977439" customFormat="1" ht="12.5" x14ac:dyDescent="0.25"/>
    <row r="977440" customFormat="1" ht="12.5" x14ac:dyDescent="0.25"/>
    <row r="977441" customFormat="1" ht="12.5" x14ac:dyDescent="0.25"/>
    <row r="977442" customFormat="1" ht="12.5" x14ac:dyDescent="0.25"/>
    <row r="977443" customFormat="1" ht="12.5" x14ac:dyDescent="0.25"/>
    <row r="977444" customFormat="1" ht="12.5" x14ac:dyDescent="0.25"/>
    <row r="977445" customFormat="1" ht="12.5" x14ac:dyDescent="0.25"/>
    <row r="977446" customFormat="1" ht="12.5" x14ac:dyDescent="0.25"/>
    <row r="977447" customFormat="1" ht="12.5" x14ac:dyDescent="0.25"/>
    <row r="977448" customFormat="1" ht="12.5" x14ac:dyDescent="0.25"/>
    <row r="977449" customFormat="1" ht="12.5" x14ac:dyDescent="0.25"/>
    <row r="977450" customFormat="1" ht="12.5" x14ac:dyDescent="0.25"/>
    <row r="977451" customFormat="1" ht="12.5" x14ac:dyDescent="0.25"/>
    <row r="977452" customFormat="1" ht="12.5" x14ac:dyDescent="0.25"/>
    <row r="977453" customFormat="1" ht="12.5" x14ac:dyDescent="0.25"/>
    <row r="977454" customFormat="1" ht="12.5" x14ac:dyDescent="0.25"/>
    <row r="977455" customFormat="1" ht="12.5" x14ac:dyDescent="0.25"/>
    <row r="977456" customFormat="1" ht="12.5" x14ac:dyDescent="0.25"/>
    <row r="977457" customFormat="1" ht="12.5" x14ac:dyDescent="0.25"/>
    <row r="977458" customFormat="1" ht="12.5" x14ac:dyDescent="0.25"/>
    <row r="977459" customFormat="1" ht="12.5" x14ac:dyDescent="0.25"/>
    <row r="977460" customFormat="1" ht="12.5" x14ac:dyDescent="0.25"/>
    <row r="977461" customFormat="1" ht="12.5" x14ac:dyDescent="0.25"/>
    <row r="977462" customFormat="1" ht="12.5" x14ac:dyDescent="0.25"/>
    <row r="977463" customFormat="1" ht="12.5" x14ac:dyDescent="0.25"/>
    <row r="977464" customFormat="1" ht="12.5" x14ac:dyDescent="0.25"/>
    <row r="977465" customFormat="1" ht="12.5" x14ac:dyDescent="0.25"/>
    <row r="977466" customFormat="1" ht="12.5" x14ac:dyDescent="0.25"/>
    <row r="977467" customFormat="1" ht="12.5" x14ac:dyDescent="0.25"/>
    <row r="977468" customFormat="1" ht="12.5" x14ac:dyDescent="0.25"/>
    <row r="977469" customFormat="1" ht="12.5" x14ac:dyDescent="0.25"/>
    <row r="977470" customFormat="1" ht="12.5" x14ac:dyDescent="0.25"/>
    <row r="977471" customFormat="1" ht="12.5" x14ac:dyDescent="0.25"/>
    <row r="977472" customFormat="1" ht="12.5" x14ac:dyDescent="0.25"/>
    <row r="977473" customFormat="1" ht="12.5" x14ac:dyDescent="0.25"/>
    <row r="977474" customFormat="1" ht="12.5" x14ac:dyDescent="0.25"/>
    <row r="977475" customFormat="1" ht="12.5" x14ac:dyDescent="0.25"/>
    <row r="977476" customFormat="1" ht="12.5" x14ac:dyDescent="0.25"/>
    <row r="977477" customFormat="1" ht="12.5" x14ac:dyDescent="0.25"/>
    <row r="977478" customFormat="1" ht="12.5" x14ac:dyDescent="0.25"/>
    <row r="977479" customFormat="1" ht="12.5" x14ac:dyDescent="0.25"/>
    <row r="977480" customFormat="1" ht="12.5" x14ac:dyDescent="0.25"/>
    <row r="977481" customFormat="1" ht="12.5" x14ac:dyDescent="0.25"/>
    <row r="977482" customFormat="1" ht="12.5" x14ac:dyDescent="0.25"/>
    <row r="977483" customFormat="1" ht="12.5" x14ac:dyDescent="0.25"/>
    <row r="977484" customFormat="1" ht="12.5" x14ac:dyDescent="0.25"/>
    <row r="977485" customFormat="1" ht="12.5" x14ac:dyDescent="0.25"/>
    <row r="977486" customFormat="1" ht="12.5" x14ac:dyDescent="0.25"/>
    <row r="977487" customFormat="1" ht="12.5" x14ac:dyDescent="0.25"/>
    <row r="977488" customFormat="1" ht="12.5" x14ac:dyDescent="0.25"/>
    <row r="977489" customFormat="1" ht="12.5" x14ac:dyDescent="0.25"/>
    <row r="977490" customFormat="1" ht="12.5" x14ac:dyDescent="0.25"/>
    <row r="977491" customFormat="1" ht="12.5" x14ac:dyDescent="0.25"/>
    <row r="977492" customFormat="1" ht="12.5" x14ac:dyDescent="0.25"/>
    <row r="977493" customFormat="1" ht="12.5" x14ac:dyDescent="0.25"/>
    <row r="977494" customFormat="1" ht="12.5" x14ac:dyDescent="0.25"/>
    <row r="977495" customFormat="1" ht="12.5" x14ac:dyDescent="0.25"/>
    <row r="977496" customFormat="1" ht="12.5" x14ac:dyDescent="0.25"/>
    <row r="977497" customFormat="1" ht="12.5" x14ac:dyDescent="0.25"/>
    <row r="977498" customFormat="1" ht="12.5" x14ac:dyDescent="0.25"/>
    <row r="977499" customFormat="1" ht="12.5" x14ac:dyDescent="0.25"/>
    <row r="977500" customFormat="1" ht="12.5" x14ac:dyDescent="0.25"/>
    <row r="977501" customFormat="1" ht="12.5" x14ac:dyDescent="0.25"/>
    <row r="977502" customFormat="1" ht="12.5" x14ac:dyDescent="0.25"/>
    <row r="977503" customFormat="1" ht="12.5" x14ac:dyDescent="0.25"/>
    <row r="977504" customFormat="1" ht="12.5" x14ac:dyDescent="0.25"/>
    <row r="977505" customFormat="1" ht="12.5" x14ac:dyDescent="0.25"/>
    <row r="977506" customFormat="1" ht="12.5" x14ac:dyDescent="0.25"/>
    <row r="977507" customFormat="1" ht="12.5" x14ac:dyDescent="0.25"/>
    <row r="977508" customFormat="1" ht="12.5" x14ac:dyDescent="0.25"/>
    <row r="977509" customFormat="1" ht="12.5" x14ac:dyDescent="0.25"/>
    <row r="977510" customFormat="1" ht="12.5" x14ac:dyDescent="0.25"/>
    <row r="977511" customFormat="1" ht="12.5" x14ac:dyDescent="0.25"/>
    <row r="977512" customFormat="1" ht="12.5" x14ac:dyDescent="0.25"/>
    <row r="977513" customFormat="1" ht="12.5" x14ac:dyDescent="0.25"/>
    <row r="977514" customFormat="1" ht="12.5" x14ac:dyDescent="0.25"/>
    <row r="977515" customFormat="1" ht="12.5" x14ac:dyDescent="0.25"/>
    <row r="977516" customFormat="1" ht="12.5" x14ac:dyDescent="0.25"/>
    <row r="977517" customFormat="1" ht="12.5" x14ac:dyDescent="0.25"/>
    <row r="977518" customFormat="1" ht="12.5" x14ac:dyDescent="0.25"/>
    <row r="977519" customFormat="1" ht="12.5" x14ac:dyDescent="0.25"/>
    <row r="977520" customFormat="1" ht="12.5" x14ac:dyDescent="0.25"/>
    <row r="977521" customFormat="1" ht="12.5" x14ac:dyDescent="0.25"/>
    <row r="977522" customFormat="1" ht="12.5" x14ac:dyDescent="0.25"/>
    <row r="977523" customFormat="1" ht="12.5" x14ac:dyDescent="0.25"/>
    <row r="977524" customFormat="1" ht="12.5" x14ac:dyDescent="0.25"/>
    <row r="977525" customFormat="1" ht="12.5" x14ac:dyDescent="0.25"/>
    <row r="977526" customFormat="1" ht="12.5" x14ac:dyDescent="0.25"/>
    <row r="977527" customFormat="1" ht="12.5" x14ac:dyDescent="0.25"/>
    <row r="977528" customFormat="1" ht="12.5" x14ac:dyDescent="0.25"/>
    <row r="977529" customFormat="1" ht="12.5" x14ac:dyDescent="0.25"/>
    <row r="977530" customFormat="1" ht="12.5" x14ac:dyDescent="0.25"/>
    <row r="977531" customFormat="1" ht="12.5" x14ac:dyDescent="0.25"/>
    <row r="977532" customFormat="1" ht="12.5" x14ac:dyDescent="0.25"/>
    <row r="977533" customFormat="1" ht="12.5" x14ac:dyDescent="0.25"/>
    <row r="977534" customFormat="1" ht="12.5" x14ac:dyDescent="0.25"/>
    <row r="977535" customFormat="1" ht="12.5" x14ac:dyDescent="0.25"/>
    <row r="977536" customFormat="1" ht="12.5" x14ac:dyDescent="0.25"/>
    <row r="977537" customFormat="1" ht="12.5" x14ac:dyDescent="0.25"/>
    <row r="977538" customFormat="1" ht="12.5" x14ac:dyDescent="0.25"/>
    <row r="977539" customFormat="1" ht="12.5" x14ac:dyDescent="0.25"/>
    <row r="977540" customFormat="1" ht="12.5" x14ac:dyDescent="0.25"/>
    <row r="977541" customFormat="1" ht="12.5" x14ac:dyDescent="0.25"/>
    <row r="977542" customFormat="1" ht="12.5" x14ac:dyDescent="0.25"/>
    <row r="977543" customFormat="1" ht="12.5" x14ac:dyDescent="0.25"/>
    <row r="977544" customFormat="1" ht="12.5" x14ac:dyDescent="0.25"/>
    <row r="977545" customFormat="1" ht="12.5" x14ac:dyDescent="0.25"/>
    <row r="977546" customFormat="1" ht="12.5" x14ac:dyDescent="0.25"/>
    <row r="977547" customFormat="1" ht="12.5" x14ac:dyDescent="0.25"/>
    <row r="977548" customFormat="1" ht="12.5" x14ac:dyDescent="0.25"/>
    <row r="977549" customFormat="1" ht="12.5" x14ac:dyDescent="0.25"/>
    <row r="977550" customFormat="1" ht="12.5" x14ac:dyDescent="0.25"/>
    <row r="977551" customFormat="1" ht="12.5" x14ac:dyDescent="0.25"/>
    <row r="977552" customFormat="1" ht="12.5" x14ac:dyDescent="0.25"/>
    <row r="977553" customFormat="1" ht="12.5" x14ac:dyDescent="0.25"/>
    <row r="977554" customFormat="1" ht="12.5" x14ac:dyDescent="0.25"/>
    <row r="977555" customFormat="1" ht="12.5" x14ac:dyDescent="0.25"/>
    <row r="977556" customFormat="1" ht="12.5" x14ac:dyDescent="0.25"/>
    <row r="977557" customFormat="1" ht="12.5" x14ac:dyDescent="0.25"/>
    <row r="977558" customFormat="1" ht="12.5" x14ac:dyDescent="0.25"/>
    <row r="977559" customFormat="1" ht="12.5" x14ac:dyDescent="0.25"/>
    <row r="977560" customFormat="1" ht="12.5" x14ac:dyDescent="0.25"/>
    <row r="977561" customFormat="1" ht="12.5" x14ac:dyDescent="0.25"/>
    <row r="977562" customFormat="1" ht="12.5" x14ac:dyDescent="0.25"/>
    <row r="977563" customFormat="1" ht="12.5" x14ac:dyDescent="0.25"/>
    <row r="977564" customFormat="1" ht="12.5" x14ac:dyDescent="0.25"/>
    <row r="977565" customFormat="1" ht="12.5" x14ac:dyDescent="0.25"/>
    <row r="977566" customFormat="1" ht="12.5" x14ac:dyDescent="0.25"/>
    <row r="977567" customFormat="1" ht="12.5" x14ac:dyDescent="0.25"/>
    <row r="977568" customFormat="1" ht="12.5" x14ac:dyDescent="0.25"/>
    <row r="977569" customFormat="1" ht="12.5" x14ac:dyDescent="0.25"/>
    <row r="977570" customFormat="1" ht="12.5" x14ac:dyDescent="0.25"/>
    <row r="977571" customFormat="1" ht="12.5" x14ac:dyDescent="0.25"/>
    <row r="977572" customFormat="1" ht="12.5" x14ac:dyDescent="0.25"/>
    <row r="977573" customFormat="1" ht="12.5" x14ac:dyDescent="0.25"/>
    <row r="977574" customFormat="1" ht="12.5" x14ac:dyDescent="0.25"/>
    <row r="977575" customFormat="1" ht="12.5" x14ac:dyDescent="0.25"/>
    <row r="977576" customFormat="1" ht="12.5" x14ac:dyDescent="0.25"/>
    <row r="977577" customFormat="1" ht="12.5" x14ac:dyDescent="0.25"/>
    <row r="977578" customFormat="1" ht="12.5" x14ac:dyDescent="0.25"/>
    <row r="977579" customFormat="1" ht="12.5" x14ac:dyDescent="0.25"/>
    <row r="977580" customFormat="1" ht="12.5" x14ac:dyDescent="0.25"/>
    <row r="977581" customFormat="1" ht="12.5" x14ac:dyDescent="0.25"/>
    <row r="977582" customFormat="1" ht="12.5" x14ac:dyDescent="0.25"/>
    <row r="977583" customFormat="1" ht="12.5" x14ac:dyDescent="0.25"/>
    <row r="977584" customFormat="1" ht="12.5" x14ac:dyDescent="0.25"/>
    <row r="977585" customFormat="1" ht="12.5" x14ac:dyDescent="0.25"/>
    <row r="977586" customFormat="1" ht="12.5" x14ac:dyDescent="0.25"/>
    <row r="977587" customFormat="1" ht="12.5" x14ac:dyDescent="0.25"/>
    <row r="977588" customFormat="1" ht="12.5" x14ac:dyDescent="0.25"/>
    <row r="977589" customFormat="1" ht="12.5" x14ac:dyDescent="0.25"/>
    <row r="977590" customFormat="1" ht="12.5" x14ac:dyDescent="0.25"/>
    <row r="977591" customFormat="1" ht="12.5" x14ac:dyDescent="0.25"/>
    <row r="977592" customFormat="1" ht="12.5" x14ac:dyDescent="0.25"/>
    <row r="977593" customFormat="1" ht="12.5" x14ac:dyDescent="0.25"/>
    <row r="977594" customFormat="1" ht="12.5" x14ac:dyDescent="0.25"/>
    <row r="977595" customFormat="1" ht="12.5" x14ac:dyDescent="0.25"/>
    <row r="977596" customFormat="1" ht="12.5" x14ac:dyDescent="0.25"/>
    <row r="977597" customFormat="1" ht="12.5" x14ac:dyDescent="0.25"/>
    <row r="977598" customFormat="1" ht="12.5" x14ac:dyDescent="0.25"/>
    <row r="977599" customFormat="1" ht="12.5" x14ac:dyDescent="0.25"/>
    <row r="977600" customFormat="1" ht="12.5" x14ac:dyDescent="0.25"/>
    <row r="977601" customFormat="1" ht="12.5" x14ac:dyDescent="0.25"/>
    <row r="977602" customFormat="1" ht="12.5" x14ac:dyDescent="0.25"/>
    <row r="977603" customFormat="1" ht="12.5" x14ac:dyDescent="0.25"/>
    <row r="977604" customFormat="1" ht="12.5" x14ac:dyDescent="0.25"/>
    <row r="977605" customFormat="1" ht="12.5" x14ac:dyDescent="0.25"/>
    <row r="977606" customFormat="1" ht="12.5" x14ac:dyDescent="0.25"/>
    <row r="977607" customFormat="1" ht="12.5" x14ac:dyDescent="0.25"/>
    <row r="977608" customFormat="1" ht="12.5" x14ac:dyDescent="0.25"/>
    <row r="977609" customFormat="1" ht="12.5" x14ac:dyDescent="0.25"/>
    <row r="977610" customFormat="1" ht="12.5" x14ac:dyDescent="0.25"/>
    <row r="977611" customFormat="1" ht="12.5" x14ac:dyDescent="0.25"/>
    <row r="977612" customFormat="1" ht="12.5" x14ac:dyDescent="0.25"/>
    <row r="977613" customFormat="1" ht="12.5" x14ac:dyDescent="0.25"/>
    <row r="977614" customFormat="1" ht="12.5" x14ac:dyDescent="0.25"/>
    <row r="977615" customFormat="1" ht="12.5" x14ac:dyDescent="0.25"/>
    <row r="977616" customFormat="1" ht="12.5" x14ac:dyDescent="0.25"/>
    <row r="977617" customFormat="1" ht="12.5" x14ac:dyDescent="0.25"/>
    <row r="977618" customFormat="1" ht="12.5" x14ac:dyDescent="0.25"/>
    <row r="977619" customFormat="1" ht="12.5" x14ac:dyDescent="0.25"/>
    <row r="977620" customFormat="1" ht="12.5" x14ac:dyDescent="0.25"/>
    <row r="977621" customFormat="1" ht="12.5" x14ac:dyDescent="0.25"/>
    <row r="977622" customFormat="1" ht="12.5" x14ac:dyDescent="0.25"/>
    <row r="977623" customFormat="1" ht="12.5" x14ac:dyDescent="0.25"/>
    <row r="977624" customFormat="1" ht="12.5" x14ac:dyDescent="0.25"/>
    <row r="977625" customFormat="1" ht="12.5" x14ac:dyDescent="0.25"/>
    <row r="977626" customFormat="1" ht="12.5" x14ac:dyDescent="0.25"/>
    <row r="977627" customFormat="1" ht="12.5" x14ac:dyDescent="0.25"/>
    <row r="977628" customFormat="1" ht="12.5" x14ac:dyDescent="0.25"/>
    <row r="977629" customFormat="1" ht="12.5" x14ac:dyDescent="0.25"/>
    <row r="977630" customFormat="1" ht="12.5" x14ac:dyDescent="0.25"/>
    <row r="977631" customFormat="1" ht="12.5" x14ac:dyDescent="0.25"/>
    <row r="977632" customFormat="1" ht="12.5" x14ac:dyDescent="0.25"/>
    <row r="977633" customFormat="1" ht="12.5" x14ac:dyDescent="0.25"/>
    <row r="977634" customFormat="1" ht="12.5" x14ac:dyDescent="0.25"/>
    <row r="977635" customFormat="1" ht="12.5" x14ac:dyDescent="0.25"/>
    <row r="977636" customFormat="1" ht="12.5" x14ac:dyDescent="0.25"/>
    <row r="977637" customFormat="1" ht="12.5" x14ac:dyDescent="0.25"/>
    <row r="977638" customFormat="1" ht="12.5" x14ac:dyDescent="0.25"/>
    <row r="977639" customFormat="1" ht="12.5" x14ac:dyDescent="0.25"/>
    <row r="977640" customFormat="1" ht="12.5" x14ac:dyDescent="0.25"/>
    <row r="977641" customFormat="1" ht="12.5" x14ac:dyDescent="0.25"/>
    <row r="977642" customFormat="1" ht="12.5" x14ac:dyDescent="0.25"/>
    <row r="977643" customFormat="1" ht="12.5" x14ac:dyDescent="0.25"/>
    <row r="977644" customFormat="1" ht="12.5" x14ac:dyDescent="0.25"/>
    <row r="977645" customFormat="1" ht="12.5" x14ac:dyDescent="0.25"/>
    <row r="977646" customFormat="1" ht="12.5" x14ac:dyDescent="0.25"/>
    <row r="977647" customFormat="1" ht="12.5" x14ac:dyDescent="0.25"/>
    <row r="977648" customFormat="1" ht="12.5" x14ac:dyDescent="0.25"/>
    <row r="977649" customFormat="1" ht="12.5" x14ac:dyDescent="0.25"/>
    <row r="977650" customFormat="1" ht="12.5" x14ac:dyDescent="0.25"/>
    <row r="977651" customFormat="1" ht="12.5" x14ac:dyDescent="0.25"/>
    <row r="977652" customFormat="1" ht="12.5" x14ac:dyDescent="0.25"/>
    <row r="977653" customFormat="1" ht="12.5" x14ac:dyDescent="0.25"/>
    <row r="977654" customFormat="1" ht="12.5" x14ac:dyDescent="0.25"/>
    <row r="977655" customFormat="1" ht="12.5" x14ac:dyDescent="0.25"/>
    <row r="977656" customFormat="1" ht="12.5" x14ac:dyDescent="0.25"/>
    <row r="977657" customFormat="1" ht="12.5" x14ac:dyDescent="0.25"/>
    <row r="977658" customFormat="1" ht="12.5" x14ac:dyDescent="0.25"/>
    <row r="977659" customFormat="1" ht="12.5" x14ac:dyDescent="0.25"/>
    <row r="977660" customFormat="1" ht="12.5" x14ac:dyDescent="0.25"/>
    <row r="977661" customFormat="1" ht="12.5" x14ac:dyDescent="0.25"/>
    <row r="977662" customFormat="1" ht="12.5" x14ac:dyDescent="0.25"/>
    <row r="977663" customFormat="1" ht="12.5" x14ac:dyDescent="0.25"/>
    <row r="977664" customFormat="1" ht="12.5" x14ac:dyDescent="0.25"/>
    <row r="977665" customFormat="1" ht="12.5" x14ac:dyDescent="0.25"/>
    <row r="977666" customFormat="1" ht="12.5" x14ac:dyDescent="0.25"/>
    <row r="977667" customFormat="1" ht="12.5" x14ac:dyDescent="0.25"/>
    <row r="977668" customFormat="1" ht="12.5" x14ac:dyDescent="0.25"/>
    <row r="977669" customFormat="1" ht="12.5" x14ac:dyDescent="0.25"/>
    <row r="977670" customFormat="1" ht="12.5" x14ac:dyDescent="0.25"/>
    <row r="977671" customFormat="1" ht="12.5" x14ac:dyDescent="0.25"/>
    <row r="977672" customFormat="1" ht="12.5" x14ac:dyDescent="0.25"/>
    <row r="977673" customFormat="1" ht="12.5" x14ac:dyDescent="0.25"/>
    <row r="977674" customFormat="1" ht="12.5" x14ac:dyDescent="0.25"/>
    <row r="977675" customFormat="1" ht="12.5" x14ac:dyDescent="0.25"/>
    <row r="977676" customFormat="1" ht="12.5" x14ac:dyDescent="0.25"/>
    <row r="977677" customFormat="1" ht="12.5" x14ac:dyDescent="0.25"/>
    <row r="977678" customFormat="1" ht="12.5" x14ac:dyDescent="0.25"/>
    <row r="977679" customFormat="1" ht="12.5" x14ac:dyDescent="0.25"/>
    <row r="977680" customFormat="1" ht="12.5" x14ac:dyDescent="0.25"/>
    <row r="977681" customFormat="1" ht="12.5" x14ac:dyDescent="0.25"/>
    <row r="977682" customFormat="1" ht="12.5" x14ac:dyDescent="0.25"/>
    <row r="977683" customFormat="1" ht="12.5" x14ac:dyDescent="0.25"/>
    <row r="977684" customFormat="1" ht="12.5" x14ac:dyDescent="0.25"/>
    <row r="977685" customFormat="1" ht="12.5" x14ac:dyDescent="0.25"/>
    <row r="977686" customFormat="1" ht="12.5" x14ac:dyDescent="0.25"/>
    <row r="977687" customFormat="1" ht="12.5" x14ac:dyDescent="0.25"/>
    <row r="977688" customFormat="1" ht="12.5" x14ac:dyDescent="0.25"/>
    <row r="977689" customFormat="1" ht="12.5" x14ac:dyDescent="0.25"/>
    <row r="977690" customFormat="1" ht="12.5" x14ac:dyDescent="0.25"/>
    <row r="977691" customFormat="1" ht="12.5" x14ac:dyDescent="0.25"/>
    <row r="977692" customFormat="1" ht="12.5" x14ac:dyDescent="0.25"/>
    <row r="977693" customFormat="1" ht="12.5" x14ac:dyDescent="0.25"/>
    <row r="977694" customFormat="1" ht="12.5" x14ac:dyDescent="0.25"/>
    <row r="977695" customFormat="1" ht="12.5" x14ac:dyDescent="0.25"/>
    <row r="977696" customFormat="1" ht="12.5" x14ac:dyDescent="0.25"/>
    <row r="977697" customFormat="1" ht="12.5" x14ac:dyDescent="0.25"/>
    <row r="977698" customFormat="1" ht="12.5" x14ac:dyDescent="0.25"/>
    <row r="977699" customFormat="1" ht="12.5" x14ac:dyDescent="0.25"/>
    <row r="977700" customFormat="1" ht="12.5" x14ac:dyDescent="0.25"/>
    <row r="977701" customFormat="1" ht="12.5" x14ac:dyDescent="0.25"/>
    <row r="977702" customFormat="1" ht="12.5" x14ac:dyDescent="0.25"/>
    <row r="977703" customFormat="1" ht="12.5" x14ac:dyDescent="0.25"/>
    <row r="977704" customFormat="1" ht="12.5" x14ac:dyDescent="0.25"/>
    <row r="977705" customFormat="1" ht="12.5" x14ac:dyDescent="0.25"/>
    <row r="977706" customFormat="1" ht="12.5" x14ac:dyDescent="0.25"/>
    <row r="977707" customFormat="1" ht="12.5" x14ac:dyDescent="0.25"/>
    <row r="977708" customFormat="1" ht="12.5" x14ac:dyDescent="0.25"/>
    <row r="977709" customFormat="1" ht="12.5" x14ac:dyDescent="0.25"/>
    <row r="977710" customFormat="1" ht="12.5" x14ac:dyDescent="0.25"/>
    <row r="977711" customFormat="1" ht="12.5" x14ac:dyDescent="0.25"/>
    <row r="977712" customFormat="1" ht="12.5" x14ac:dyDescent="0.25"/>
    <row r="977713" customFormat="1" ht="12.5" x14ac:dyDescent="0.25"/>
    <row r="977714" customFormat="1" ht="12.5" x14ac:dyDescent="0.25"/>
    <row r="977715" customFormat="1" ht="12.5" x14ac:dyDescent="0.25"/>
    <row r="977716" customFormat="1" ht="12.5" x14ac:dyDescent="0.25"/>
    <row r="977717" customFormat="1" ht="12.5" x14ac:dyDescent="0.25"/>
    <row r="977718" customFormat="1" ht="12.5" x14ac:dyDescent="0.25"/>
    <row r="977719" customFormat="1" ht="12.5" x14ac:dyDescent="0.25"/>
    <row r="977720" customFormat="1" ht="12.5" x14ac:dyDescent="0.25"/>
    <row r="977721" customFormat="1" ht="12.5" x14ac:dyDescent="0.25"/>
    <row r="977722" customFormat="1" ht="12.5" x14ac:dyDescent="0.25"/>
    <row r="977723" customFormat="1" ht="12.5" x14ac:dyDescent="0.25"/>
    <row r="977724" customFormat="1" ht="12.5" x14ac:dyDescent="0.25"/>
    <row r="977725" customFormat="1" ht="12.5" x14ac:dyDescent="0.25"/>
    <row r="977726" customFormat="1" ht="12.5" x14ac:dyDescent="0.25"/>
    <row r="977727" customFormat="1" ht="12.5" x14ac:dyDescent="0.25"/>
    <row r="977728" customFormat="1" ht="12.5" x14ac:dyDescent="0.25"/>
    <row r="977729" customFormat="1" ht="12.5" x14ac:dyDescent="0.25"/>
    <row r="977730" customFormat="1" ht="12.5" x14ac:dyDescent="0.25"/>
    <row r="977731" customFormat="1" ht="12.5" x14ac:dyDescent="0.25"/>
    <row r="977732" customFormat="1" ht="12.5" x14ac:dyDescent="0.25"/>
    <row r="977733" customFormat="1" ht="12.5" x14ac:dyDescent="0.25"/>
    <row r="977734" customFormat="1" ht="12.5" x14ac:dyDescent="0.25"/>
    <row r="977735" customFormat="1" ht="12.5" x14ac:dyDescent="0.25"/>
    <row r="977736" customFormat="1" ht="12.5" x14ac:dyDescent="0.25"/>
    <row r="977737" customFormat="1" ht="12.5" x14ac:dyDescent="0.25"/>
    <row r="977738" customFormat="1" ht="12.5" x14ac:dyDescent="0.25"/>
    <row r="977739" customFormat="1" ht="12.5" x14ac:dyDescent="0.25"/>
    <row r="977740" customFormat="1" ht="12.5" x14ac:dyDescent="0.25"/>
    <row r="977741" customFormat="1" ht="12.5" x14ac:dyDescent="0.25"/>
    <row r="977742" customFormat="1" ht="12.5" x14ac:dyDescent="0.25"/>
    <row r="977743" customFormat="1" ht="12.5" x14ac:dyDescent="0.25"/>
    <row r="977744" customFormat="1" ht="12.5" x14ac:dyDescent="0.25"/>
    <row r="977745" customFormat="1" ht="12.5" x14ac:dyDescent="0.25"/>
    <row r="977746" customFormat="1" ht="12.5" x14ac:dyDescent="0.25"/>
    <row r="977747" customFormat="1" ht="12.5" x14ac:dyDescent="0.25"/>
    <row r="977748" customFormat="1" ht="12.5" x14ac:dyDescent="0.25"/>
    <row r="977749" customFormat="1" ht="12.5" x14ac:dyDescent="0.25"/>
    <row r="977750" customFormat="1" ht="12.5" x14ac:dyDescent="0.25"/>
    <row r="977751" customFormat="1" ht="12.5" x14ac:dyDescent="0.25"/>
    <row r="977752" customFormat="1" ht="12.5" x14ac:dyDescent="0.25"/>
    <row r="977753" customFormat="1" ht="12.5" x14ac:dyDescent="0.25"/>
    <row r="977754" customFormat="1" ht="12.5" x14ac:dyDescent="0.25"/>
    <row r="977755" customFormat="1" ht="12.5" x14ac:dyDescent="0.25"/>
    <row r="977756" customFormat="1" ht="12.5" x14ac:dyDescent="0.25"/>
    <row r="977757" customFormat="1" ht="12.5" x14ac:dyDescent="0.25"/>
    <row r="977758" customFormat="1" ht="12.5" x14ac:dyDescent="0.25"/>
    <row r="977759" customFormat="1" ht="12.5" x14ac:dyDescent="0.25"/>
    <row r="977760" customFormat="1" ht="12.5" x14ac:dyDescent="0.25"/>
    <row r="977761" customFormat="1" ht="12.5" x14ac:dyDescent="0.25"/>
    <row r="977762" customFormat="1" ht="12.5" x14ac:dyDescent="0.25"/>
    <row r="977763" customFormat="1" ht="12.5" x14ac:dyDescent="0.25"/>
    <row r="977764" customFormat="1" ht="12.5" x14ac:dyDescent="0.25"/>
    <row r="977765" customFormat="1" ht="12.5" x14ac:dyDescent="0.25"/>
    <row r="977766" customFormat="1" ht="12.5" x14ac:dyDescent="0.25"/>
    <row r="977767" customFormat="1" ht="12.5" x14ac:dyDescent="0.25"/>
    <row r="977768" customFormat="1" ht="12.5" x14ac:dyDescent="0.25"/>
    <row r="977769" customFormat="1" ht="12.5" x14ac:dyDescent="0.25"/>
    <row r="977770" customFormat="1" ht="12.5" x14ac:dyDescent="0.25"/>
    <row r="977771" customFormat="1" ht="12.5" x14ac:dyDescent="0.25"/>
    <row r="977772" customFormat="1" ht="12.5" x14ac:dyDescent="0.25"/>
    <row r="977773" customFormat="1" ht="12.5" x14ac:dyDescent="0.25"/>
    <row r="977774" customFormat="1" ht="12.5" x14ac:dyDescent="0.25"/>
    <row r="977775" customFormat="1" ht="12.5" x14ac:dyDescent="0.25"/>
    <row r="977776" customFormat="1" ht="12.5" x14ac:dyDescent="0.25"/>
    <row r="977777" customFormat="1" ht="12.5" x14ac:dyDescent="0.25"/>
    <row r="977778" customFormat="1" ht="12.5" x14ac:dyDescent="0.25"/>
    <row r="977779" customFormat="1" ht="12.5" x14ac:dyDescent="0.25"/>
    <row r="977780" customFormat="1" ht="12.5" x14ac:dyDescent="0.25"/>
    <row r="977781" customFormat="1" ht="12.5" x14ac:dyDescent="0.25"/>
    <row r="977782" customFormat="1" ht="12.5" x14ac:dyDescent="0.25"/>
    <row r="977783" customFormat="1" ht="12.5" x14ac:dyDescent="0.25"/>
    <row r="977784" customFormat="1" ht="12.5" x14ac:dyDescent="0.25"/>
    <row r="977785" customFormat="1" ht="12.5" x14ac:dyDescent="0.25"/>
    <row r="977786" customFormat="1" ht="12.5" x14ac:dyDescent="0.25"/>
    <row r="977787" customFormat="1" ht="12.5" x14ac:dyDescent="0.25"/>
    <row r="977788" customFormat="1" ht="12.5" x14ac:dyDescent="0.25"/>
    <row r="977789" customFormat="1" ht="12.5" x14ac:dyDescent="0.25"/>
    <row r="977790" customFormat="1" ht="12.5" x14ac:dyDescent="0.25"/>
    <row r="977791" customFormat="1" ht="12.5" x14ac:dyDescent="0.25"/>
    <row r="977792" customFormat="1" ht="12.5" x14ac:dyDescent="0.25"/>
    <row r="977793" customFormat="1" ht="12.5" x14ac:dyDescent="0.25"/>
    <row r="977794" customFormat="1" ht="12.5" x14ac:dyDescent="0.25"/>
    <row r="977795" customFormat="1" ht="12.5" x14ac:dyDescent="0.25"/>
    <row r="977796" customFormat="1" ht="12.5" x14ac:dyDescent="0.25"/>
    <row r="977797" customFormat="1" ht="12.5" x14ac:dyDescent="0.25"/>
    <row r="977798" customFormat="1" ht="12.5" x14ac:dyDescent="0.25"/>
    <row r="977799" customFormat="1" ht="12.5" x14ac:dyDescent="0.25"/>
    <row r="977800" customFormat="1" ht="12.5" x14ac:dyDescent="0.25"/>
    <row r="977801" customFormat="1" ht="12.5" x14ac:dyDescent="0.25"/>
    <row r="977802" customFormat="1" ht="12.5" x14ac:dyDescent="0.25"/>
    <row r="977803" customFormat="1" ht="12.5" x14ac:dyDescent="0.25"/>
    <row r="977804" customFormat="1" ht="12.5" x14ac:dyDescent="0.25"/>
    <row r="977805" customFormat="1" ht="12.5" x14ac:dyDescent="0.25"/>
    <row r="977806" customFormat="1" ht="12.5" x14ac:dyDescent="0.25"/>
    <row r="977807" customFormat="1" ht="12.5" x14ac:dyDescent="0.25"/>
    <row r="977808" customFormat="1" ht="12.5" x14ac:dyDescent="0.25"/>
    <row r="977809" customFormat="1" ht="12.5" x14ac:dyDescent="0.25"/>
    <row r="977810" customFormat="1" ht="12.5" x14ac:dyDescent="0.25"/>
    <row r="977811" customFormat="1" ht="12.5" x14ac:dyDescent="0.25"/>
    <row r="977812" customFormat="1" ht="12.5" x14ac:dyDescent="0.25"/>
    <row r="977813" customFormat="1" ht="12.5" x14ac:dyDescent="0.25"/>
    <row r="977814" customFormat="1" ht="12.5" x14ac:dyDescent="0.25"/>
    <row r="977815" customFormat="1" ht="12.5" x14ac:dyDescent="0.25"/>
    <row r="977816" customFormat="1" ht="12.5" x14ac:dyDescent="0.25"/>
    <row r="977817" customFormat="1" ht="12.5" x14ac:dyDescent="0.25"/>
    <row r="977818" customFormat="1" ht="12.5" x14ac:dyDescent="0.25"/>
    <row r="977819" customFormat="1" ht="12.5" x14ac:dyDescent="0.25"/>
    <row r="977820" customFormat="1" ht="12.5" x14ac:dyDescent="0.25"/>
    <row r="977821" customFormat="1" ht="12.5" x14ac:dyDescent="0.25"/>
    <row r="977822" customFormat="1" ht="12.5" x14ac:dyDescent="0.25"/>
    <row r="977823" customFormat="1" ht="12.5" x14ac:dyDescent="0.25"/>
    <row r="977824" customFormat="1" ht="12.5" x14ac:dyDescent="0.25"/>
    <row r="977825" customFormat="1" ht="12.5" x14ac:dyDescent="0.25"/>
    <row r="977826" customFormat="1" ht="12.5" x14ac:dyDescent="0.25"/>
    <row r="977827" customFormat="1" ht="12.5" x14ac:dyDescent="0.25"/>
    <row r="977828" customFormat="1" ht="12.5" x14ac:dyDescent="0.25"/>
    <row r="977829" customFormat="1" ht="12.5" x14ac:dyDescent="0.25"/>
    <row r="977830" customFormat="1" ht="12.5" x14ac:dyDescent="0.25"/>
    <row r="977831" customFormat="1" ht="12.5" x14ac:dyDescent="0.25"/>
    <row r="977832" customFormat="1" ht="12.5" x14ac:dyDescent="0.25"/>
    <row r="977833" customFormat="1" ht="12.5" x14ac:dyDescent="0.25"/>
    <row r="977834" customFormat="1" ht="12.5" x14ac:dyDescent="0.25"/>
    <row r="977835" customFormat="1" ht="12.5" x14ac:dyDescent="0.25"/>
    <row r="977836" customFormat="1" ht="12.5" x14ac:dyDescent="0.25"/>
    <row r="977837" customFormat="1" ht="12.5" x14ac:dyDescent="0.25"/>
    <row r="977838" customFormat="1" ht="12.5" x14ac:dyDescent="0.25"/>
    <row r="977839" customFormat="1" ht="12.5" x14ac:dyDescent="0.25"/>
    <row r="977840" customFormat="1" ht="12.5" x14ac:dyDescent="0.25"/>
    <row r="977841" customFormat="1" ht="12.5" x14ac:dyDescent="0.25"/>
    <row r="977842" customFormat="1" ht="12.5" x14ac:dyDescent="0.25"/>
    <row r="977843" customFormat="1" ht="12.5" x14ac:dyDescent="0.25"/>
    <row r="977844" customFormat="1" ht="12.5" x14ac:dyDescent="0.25"/>
    <row r="977845" customFormat="1" ht="12.5" x14ac:dyDescent="0.25"/>
    <row r="977846" customFormat="1" ht="12.5" x14ac:dyDescent="0.25"/>
    <row r="977847" customFormat="1" ht="12.5" x14ac:dyDescent="0.25"/>
    <row r="977848" customFormat="1" ht="12.5" x14ac:dyDescent="0.25"/>
    <row r="977849" customFormat="1" ht="12.5" x14ac:dyDescent="0.25"/>
    <row r="977850" customFormat="1" ht="12.5" x14ac:dyDescent="0.25"/>
    <row r="977851" customFormat="1" ht="12.5" x14ac:dyDescent="0.25"/>
    <row r="977852" customFormat="1" ht="12.5" x14ac:dyDescent="0.25"/>
    <row r="977853" customFormat="1" ht="12.5" x14ac:dyDescent="0.25"/>
    <row r="977854" customFormat="1" ht="12.5" x14ac:dyDescent="0.25"/>
    <row r="977855" customFormat="1" ht="12.5" x14ac:dyDescent="0.25"/>
    <row r="977856" customFormat="1" ht="12.5" x14ac:dyDescent="0.25"/>
    <row r="977857" customFormat="1" ht="12.5" x14ac:dyDescent="0.25"/>
    <row r="977858" customFormat="1" ht="12.5" x14ac:dyDescent="0.25"/>
    <row r="977859" customFormat="1" ht="12.5" x14ac:dyDescent="0.25"/>
    <row r="977860" customFormat="1" ht="12.5" x14ac:dyDescent="0.25"/>
    <row r="977861" customFormat="1" ht="12.5" x14ac:dyDescent="0.25"/>
    <row r="977862" customFormat="1" ht="12.5" x14ac:dyDescent="0.25"/>
    <row r="977863" customFormat="1" ht="12.5" x14ac:dyDescent="0.25"/>
    <row r="977864" customFormat="1" ht="12.5" x14ac:dyDescent="0.25"/>
    <row r="977865" customFormat="1" ht="12.5" x14ac:dyDescent="0.25"/>
    <row r="977866" customFormat="1" ht="12.5" x14ac:dyDescent="0.25"/>
    <row r="977867" customFormat="1" ht="12.5" x14ac:dyDescent="0.25"/>
    <row r="977868" customFormat="1" ht="12.5" x14ac:dyDescent="0.25"/>
    <row r="977869" customFormat="1" ht="12.5" x14ac:dyDescent="0.25"/>
    <row r="977870" customFormat="1" ht="12.5" x14ac:dyDescent="0.25"/>
    <row r="977871" customFormat="1" ht="12.5" x14ac:dyDescent="0.25"/>
    <row r="977872" customFormat="1" ht="12.5" x14ac:dyDescent="0.25"/>
    <row r="977873" customFormat="1" ht="12.5" x14ac:dyDescent="0.25"/>
    <row r="977874" customFormat="1" ht="12.5" x14ac:dyDescent="0.25"/>
    <row r="977875" customFormat="1" ht="12.5" x14ac:dyDescent="0.25"/>
    <row r="977876" customFormat="1" ht="12.5" x14ac:dyDescent="0.25"/>
    <row r="977877" customFormat="1" ht="12.5" x14ac:dyDescent="0.25"/>
    <row r="977878" customFormat="1" ht="12.5" x14ac:dyDescent="0.25"/>
    <row r="977879" customFormat="1" ht="12.5" x14ac:dyDescent="0.25"/>
    <row r="977880" customFormat="1" ht="12.5" x14ac:dyDescent="0.25"/>
    <row r="977881" customFormat="1" ht="12.5" x14ac:dyDescent="0.25"/>
    <row r="977882" customFormat="1" ht="12.5" x14ac:dyDescent="0.25"/>
    <row r="977883" customFormat="1" ht="12.5" x14ac:dyDescent="0.25"/>
    <row r="977884" customFormat="1" ht="12.5" x14ac:dyDescent="0.25"/>
    <row r="977885" customFormat="1" ht="12.5" x14ac:dyDescent="0.25"/>
    <row r="977886" customFormat="1" ht="12.5" x14ac:dyDescent="0.25"/>
    <row r="977887" customFormat="1" ht="12.5" x14ac:dyDescent="0.25"/>
    <row r="977888" customFormat="1" ht="12.5" x14ac:dyDescent="0.25"/>
    <row r="977889" customFormat="1" ht="12.5" x14ac:dyDescent="0.25"/>
    <row r="977890" customFormat="1" ht="12.5" x14ac:dyDescent="0.25"/>
    <row r="977891" customFormat="1" ht="12.5" x14ac:dyDescent="0.25"/>
    <row r="977892" customFormat="1" ht="12.5" x14ac:dyDescent="0.25"/>
    <row r="977893" customFormat="1" ht="12.5" x14ac:dyDescent="0.25"/>
    <row r="977894" customFormat="1" ht="12.5" x14ac:dyDescent="0.25"/>
    <row r="977895" customFormat="1" ht="12.5" x14ac:dyDescent="0.25"/>
    <row r="977896" customFormat="1" ht="12.5" x14ac:dyDescent="0.25"/>
    <row r="977897" customFormat="1" ht="12.5" x14ac:dyDescent="0.25"/>
    <row r="977898" customFormat="1" ht="12.5" x14ac:dyDescent="0.25"/>
    <row r="977899" customFormat="1" ht="12.5" x14ac:dyDescent="0.25"/>
    <row r="977900" customFormat="1" ht="12.5" x14ac:dyDescent="0.25"/>
    <row r="977901" customFormat="1" ht="12.5" x14ac:dyDescent="0.25"/>
    <row r="977902" customFormat="1" ht="12.5" x14ac:dyDescent="0.25"/>
    <row r="977903" customFormat="1" ht="12.5" x14ac:dyDescent="0.25"/>
    <row r="977904" customFormat="1" ht="12.5" x14ac:dyDescent="0.25"/>
    <row r="977905" customFormat="1" ht="12.5" x14ac:dyDescent="0.25"/>
    <row r="977906" customFormat="1" ht="12.5" x14ac:dyDescent="0.25"/>
    <row r="977907" customFormat="1" ht="12.5" x14ac:dyDescent="0.25"/>
    <row r="977908" customFormat="1" ht="12.5" x14ac:dyDescent="0.25"/>
    <row r="977909" customFormat="1" ht="12.5" x14ac:dyDescent="0.25"/>
    <row r="977910" customFormat="1" ht="12.5" x14ac:dyDescent="0.25"/>
    <row r="977911" customFormat="1" ht="12.5" x14ac:dyDescent="0.25"/>
    <row r="977912" customFormat="1" ht="12.5" x14ac:dyDescent="0.25"/>
    <row r="977913" customFormat="1" ht="12.5" x14ac:dyDescent="0.25"/>
    <row r="977914" customFormat="1" ht="12.5" x14ac:dyDescent="0.25"/>
    <row r="977915" customFormat="1" ht="12.5" x14ac:dyDescent="0.25"/>
    <row r="977916" customFormat="1" ht="12.5" x14ac:dyDescent="0.25"/>
    <row r="977917" customFormat="1" ht="12.5" x14ac:dyDescent="0.25"/>
    <row r="977918" customFormat="1" ht="12.5" x14ac:dyDescent="0.25"/>
    <row r="977919" customFormat="1" ht="12.5" x14ac:dyDescent="0.25"/>
    <row r="977920" customFormat="1" ht="12.5" x14ac:dyDescent="0.25"/>
    <row r="977921" customFormat="1" ht="12.5" x14ac:dyDescent="0.25"/>
    <row r="977922" customFormat="1" ht="12.5" x14ac:dyDescent="0.25"/>
    <row r="977923" customFormat="1" ht="12.5" x14ac:dyDescent="0.25"/>
    <row r="977924" customFormat="1" ht="12.5" x14ac:dyDescent="0.25"/>
    <row r="977925" customFormat="1" ht="12.5" x14ac:dyDescent="0.25"/>
    <row r="977926" customFormat="1" ht="12.5" x14ac:dyDescent="0.25"/>
    <row r="977927" customFormat="1" ht="12.5" x14ac:dyDescent="0.25"/>
    <row r="977928" customFormat="1" ht="12.5" x14ac:dyDescent="0.25"/>
    <row r="977929" customFormat="1" ht="12.5" x14ac:dyDescent="0.25"/>
    <row r="977930" customFormat="1" ht="12.5" x14ac:dyDescent="0.25"/>
    <row r="977931" customFormat="1" ht="12.5" x14ac:dyDescent="0.25"/>
    <row r="977932" customFormat="1" ht="12.5" x14ac:dyDescent="0.25"/>
    <row r="977933" customFormat="1" ht="12.5" x14ac:dyDescent="0.25"/>
    <row r="977934" customFormat="1" ht="12.5" x14ac:dyDescent="0.25"/>
    <row r="977935" customFormat="1" ht="12.5" x14ac:dyDescent="0.25"/>
    <row r="977936" customFormat="1" ht="12.5" x14ac:dyDescent="0.25"/>
    <row r="977937" customFormat="1" ht="12.5" x14ac:dyDescent="0.25"/>
    <row r="977938" customFormat="1" ht="12.5" x14ac:dyDescent="0.25"/>
    <row r="977939" customFormat="1" ht="12.5" x14ac:dyDescent="0.25"/>
    <row r="977940" customFormat="1" ht="12.5" x14ac:dyDescent="0.25"/>
    <row r="977941" customFormat="1" ht="12.5" x14ac:dyDescent="0.25"/>
    <row r="977942" customFormat="1" ht="12.5" x14ac:dyDescent="0.25"/>
    <row r="977943" customFormat="1" ht="12.5" x14ac:dyDescent="0.25"/>
    <row r="977944" customFormat="1" ht="12.5" x14ac:dyDescent="0.25"/>
    <row r="977945" customFormat="1" ht="12.5" x14ac:dyDescent="0.25"/>
    <row r="977946" customFormat="1" ht="12.5" x14ac:dyDescent="0.25"/>
    <row r="977947" customFormat="1" ht="12.5" x14ac:dyDescent="0.25"/>
    <row r="977948" customFormat="1" ht="12.5" x14ac:dyDescent="0.25"/>
    <row r="977949" customFormat="1" ht="12.5" x14ac:dyDescent="0.25"/>
    <row r="977950" customFormat="1" ht="12.5" x14ac:dyDescent="0.25"/>
    <row r="977951" customFormat="1" ht="12.5" x14ac:dyDescent="0.25"/>
    <row r="977952" customFormat="1" ht="12.5" x14ac:dyDescent="0.25"/>
    <row r="977953" customFormat="1" ht="12.5" x14ac:dyDescent="0.25"/>
    <row r="977954" customFormat="1" ht="12.5" x14ac:dyDescent="0.25"/>
    <row r="977955" customFormat="1" ht="12.5" x14ac:dyDescent="0.25"/>
    <row r="977956" customFormat="1" ht="12.5" x14ac:dyDescent="0.25"/>
    <row r="977957" customFormat="1" ht="12.5" x14ac:dyDescent="0.25"/>
    <row r="977958" customFormat="1" ht="12.5" x14ac:dyDescent="0.25"/>
    <row r="977959" customFormat="1" ht="12.5" x14ac:dyDescent="0.25"/>
    <row r="977960" customFormat="1" ht="12.5" x14ac:dyDescent="0.25"/>
    <row r="977961" customFormat="1" ht="12.5" x14ac:dyDescent="0.25"/>
    <row r="977962" customFormat="1" ht="12.5" x14ac:dyDescent="0.25"/>
    <row r="977963" customFormat="1" ht="12.5" x14ac:dyDescent="0.25"/>
    <row r="977964" customFormat="1" ht="12.5" x14ac:dyDescent="0.25"/>
    <row r="977965" customFormat="1" ht="12.5" x14ac:dyDescent="0.25"/>
    <row r="977966" customFormat="1" ht="12.5" x14ac:dyDescent="0.25"/>
    <row r="977967" customFormat="1" ht="12.5" x14ac:dyDescent="0.25"/>
    <row r="977968" customFormat="1" ht="12.5" x14ac:dyDescent="0.25"/>
    <row r="977969" customFormat="1" ht="12.5" x14ac:dyDescent="0.25"/>
    <row r="977970" customFormat="1" ht="12.5" x14ac:dyDescent="0.25"/>
    <row r="977971" customFormat="1" ht="12.5" x14ac:dyDescent="0.25"/>
    <row r="977972" customFormat="1" ht="12.5" x14ac:dyDescent="0.25"/>
    <row r="977973" customFormat="1" ht="12.5" x14ac:dyDescent="0.25"/>
    <row r="977974" customFormat="1" ht="12.5" x14ac:dyDescent="0.25"/>
    <row r="977975" customFormat="1" ht="12.5" x14ac:dyDescent="0.25"/>
    <row r="977976" customFormat="1" ht="12.5" x14ac:dyDescent="0.25"/>
    <row r="977977" customFormat="1" ht="12.5" x14ac:dyDescent="0.25"/>
    <row r="977978" customFormat="1" ht="12.5" x14ac:dyDescent="0.25"/>
    <row r="977979" customFormat="1" ht="12.5" x14ac:dyDescent="0.25"/>
    <row r="977980" customFormat="1" ht="12.5" x14ac:dyDescent="0.25"/>
    <row r="977981" customFormat="1" ht="12.5" x14ac:dyDescent="0.25"/>
    <row r="977982" customFormat="1" ht="12.5" x14ac:dyDescent="0.25"/>
    <row r="977983" customFormat="1" ht="12.5" x14ac:dyDescent="0.25"/>
    <row r="977984" customFormat="1" ht="12.5" x14ac:dyDescent="0.25"/>
    <row r="977985" customFormat="1" ht="12.5" x14ac:dyDescent="0.25"/>
    <row r="977986" customFormat="1" ht="12.5" x14ac:dyDescent="0.25"/>
    <row r="977987" customFormat="1" ht="12.5" x14ac:dyDescent="0.25"/>
    <row r="977988" customFormat="1" ht="12.5" x14ac:dyDescent="0.25"/>
    <row r="977989" customFormat="1" ht="12.5" x14ac:dyDescent="0.25"/>
    <row r="977990" customFormat="1" ht="12.5" x14ac:dyDescent="0.25"/>
    <row r="977991" customFormat="1" ht="12.5" x14ac:dyDescent="0.25"/>
    <row r="977992" customFormat="1" ht="12.5" x14ac:dyDescent="0.25"/>
    <row r="977993" customFormat="1" ht="12.5" x14ac:dyDescent="0.25"/>
    <row r="977994" customFormat="1" ht="12.5" x14ac:dyDescent="0.25"/>
    <row r="977995" customFormat="1" ht="12.5" x14ac:dyDescent="0.25"/>
    <row r="977996" customFormat="1" ht="12.5" x14ac:dyDescent="0.25"/>
    <row r="977997" customFormat="1" ht="12.5" x14ac:dyDescent="0.25"/>
    <row r="977998" customFormat="1" ht="12.5" x14ac:dyDescent="0.25"/>
    <row r="977999" customFormat="1" ht="12.5" x14ac:dyDescent="0.25"/>
    <row r="978000" customFormat="1" ht="12.5" x14ac:dyDescent="0.25"/>
    <row r="978001" customFormat="1" ht="12.5" x14ac:dyDescent="0.25"/>
    <row r="978002" customFormat="1" ht="12.5" x14ac:dyDescent="0.25"/>
    <row r="978003" customFormat="1" ht="12.5" x14ac:dyDescent="0.25"/>
    <row r="978004" customFormat="1" ht="12.5" x14ac:dyDescent="0.25"/>
    <row r="978005" customFormat="1" ht="12.5" x14ac:dyDescent="0.25"/>
    <row r="978006" customFormat="1" ht="12.5" x14ac:dyDescent="0.25"/>
    <row r="978007" customFormat="1" ht="12.5" x14ac:dyDescent="0.25"/>
    <row r="978008" customFormat="1" ht="12.5" x14ac:dyDescent="0.25"/>
    <row r="978009" customFormat="1" ht="12.5" x14ac:dyDescent="0.25"/>
    <row r="978010" customFormat="1" ht="12.5" x14ac:dyDescent="0.25"/>
    <row r="978011" customFormat="1" ht="12.5" x14ac:dyDescent="0.25"/>
    <row r="978012" customFormat="1" ht="12.5" x14ac:dyDescent="0.25"/>
    <row r="978013" customFormat="1" ht="12.5" x14ac:dyDescent="0.25"/>
    <row r="978014" customFormat="1" ht="12.5" x14ac:dyDescent="0.25"/>
    <row r="978015" customFormat="1" ht="12.5" x14ac:dyDescent="0.25"/>
    <row r="978016" customFormat="1" ht="12.5" x14ac:dyDescent="0.25"/>
    <row r="978017" customFormat="1" ht="12.5" x14ac:dyDescent="0.25"/>
    <row r="978018" customFormat="1" ht="12.5" x14ac:dyDescent="0.25"/>
    <row r="978019" customFormat="1" ht="12.5" x14ac:dyDescent="0.25"/>
    <row r="978020" customFormat="1" ht="12.5" x14ac:dyDescent="0.25"/>
    <row r="978021" customFormat="1" ht="12.5" x14ac:dyDescent="0.25"/>
    <row r="978022" customFormat="1" ht="12.5" x14ac:dyDescent="0.25"/>
    <row r="978023" customFormat="1" ht="12.5" x14ac:dyDescent="0.25"/>
    <row r="978024" customFormat="1" ht="12.5" x14ac:dyDescent="0.25"/>
    <row r="978025" customFormat="1" ht="12.5" x14ac:dyDescent="0.25"/>
    <row r="978026" customFormat="1" ht="12.5" x14ac:dyDescent="0.25"/>
    <row r="978027" customFormat="1" ht="12.5" x14ac:dyDescent="0.25"/>
    <row r="978028" customFormat="1" ht="12.5" x14ac:dyDescent="0.25"/>
    <row r="978029" customFormat="1" ht="12.5" x14ac:dyDescent="0.25"/>
    <row r="978030" customFormat="1" ht="12.5" x14ac:dyDescent="0.25"/>
    <row r="978031" customFormat="1" ht="12.5" x14ac:dyDescent="0.25"/>
    <row r="978032" customFormat="1" ht="12.5" x14ac:dyDescent="0.25"/>
    <row r="978033" customFormat="1" ht="12.5" x14ac:dyDescent="0.25"/>
    <row r="978034" customFormat="1" ht="12.5" x14ac:dyDescent="0.25"/>
    <row r="978035" customFormat="1" ht="12.5" x14ac:dyDescent="0.25"/>
    <row r="978036" customFormat="1" ht="12.5" x14ac:dyDescent="0.25"/>
    <row r="978037" customFormat="1" ht="12.5" x14ac:dyDescent="0.25"/>
    <row r="978038" customFormat="1" ht="12.5" x14ac:dyDescent="0.25"/>
    <row r="978039" customFormat="1" ht="12.5" x14ac:dyDescent="0.25"/>
    <row r="978040" customFormat="1" ht="12.5" x14ac:dyDescent="0.25"/>
    <row r="978041" customFormat="1" ht="12.5" x14ac:dyDescent="0.25"/>
    <row r="978042" customFormat="1" ht="12.5" x14ac:dyDescent="0.25"/>
    <row r="978043" customFormat="1" ht="12.5" x14ac:dyDescent="0.25"/>
    <row r="978044" customFormat="1" ht="12.5" x14ac:dyDescent="0.25"/>
    <row r="978045" customFormat="1" ht="12.5" x14ac:dyDescent="0.25"/>
    <row r="978046" customFormat="1" ht="12.5" x14ac:dyDescent="0.25"/>
    <row r="978047" customFormat="1" ht="12.5" x14ac:dyDescent="0.25"/>
    <row r="978048" customFormat="1" ht="12.5" x14ac:dyDescent="0.25"/>
    <row r="978049" customFormat="1" ht="12.5" x14ac:dyDescent="0.25"/>
    <row r="978050" customFormat="1" ht="12.5" x14ac:dyDescent="0.25"/>
    <row r="978051" customFormat="1" ht="12.5" x14ac:dyDescent="0.25"/>
    <row r="978052" customFormat="1" ht="12.5" x14ac:dyDescent="0.25"/>
    <row r="978053" customFormat="1" ht="12.5" x14ac:dyDescent="0.25"/>
    <row r="978054" customFormat="1" ht="12.5" x14ac:dyDescent="0.25"/>
    <row r="978055" customFormat="1" ht="12.5" x14ac:dyDescent="0.25"/>
    <row r="978056" customFormat="1" ht="12.5" x14ac:dyDescent="0.25"/>
    <row r="978057" customFormat="1" ht="12.5" x14ac:dyDescent="0.25"/>
    <row r="978058" customFormat="1" ht="12.5" x14ac:dyDescent="0.25"/>
    <row r="978059" customFormat="1" ht="12.5" x14ac:dyDescent="0.25"/>
    <row r="978060" customFormat="1" ht="12.5" x14ac:dyDescent="0.25"/>
    <row r="978061" customFormat="1" ht="12.5" x14ac:dyDescent="0.25"/>
    <row r="978062" customFormat="1" ht="12.5" x14ac:dyDescent="0.25"/>
    <row r="978063" customFormat="1" ht="12.5" x14ac:dyDescent="0.25"/>
    <row r="978064" customFormat="1" ht="12.5" x14ac:dyDescent="0.25"/>
    <row r="978065" customFormat="1" ht="12.5" x14ac:dyDescent="0.25"/>
    <row r="978066" customFormat="1" ht="12.5" x14ac:dyDescent="0.25"/>
    <row r="978067" customFormat="1" ht="12.5" x14ac:dyDescent="0.25"/>
    <row r="978068" customFormat="1" ht="12.5" x14ac:dyDescent="0.25"/>
    <row r="978069" customFormat="1" ht="12.5" x14ac:dyDescent="0.25"/>
    <row r="978070" customFormat="1" ht="12.5" x14ac:dyDescent="0.25"/>
    <row r="978071" customFormat="1" ht="12.5" x14ac:dyDescent="0.25"/>
    <row r="978072" customFormat="1" ht="12.5" x14ac:dyDescent="0.25"/>
    <row r="978073" customFormat="1" ht="12.5" x14ac:dyDescent="0.25"/>
    <row r="978074" customFormat="1" ht="12.5" x14ac:dyDescent="0.25"/>
    <row r="978075" customFormat="1" ht="12.5" x14ac:dyDescent="0.25"/>
    <row r="978076" customFormat="1" ht="12.5" x14ac:dyDescent="0.25"/>
    <row r="978077" customFormat="1" ht="12.5" x14ac:dyDescent="0.25"/>
    <row r="978078" customFormat="1" ht="12.5" x14ac:dyDescent="0.25"/>
    <row r="978079" customFormat="1" ht="12.5" x14ac:dyDescent="0.25"/>
    <row r="978080" customFormat="1" ht="12.5" x14ac:dyDescent="0.25"/>
    <row r="978081" customFormat="1" ht="12.5" x14ac:dyDescent="0.25"/>
    <row r="978082" customFormat="1" ht="12.5" x14ac:dyDescent="0.25"/>
    <row r="978083" customFormat="1" ht="12.5" x14ac:dyDescent="0.25"/>
    <row r="978084" customFormat="1" ht="12.5" x14ac:dyDescent="0.25"/>
    <row r="978085" customFormat="1" ht="12.5" x14ac:dyDescent="0.25"/>
    <row r="978086" customFormat="1" ht="12.5" x14ac:dyDescent="0.25"/>
    <row r="978087" customFormat="1" ht="12.5" x14ac:dyDescent="0.25"/>
    <row r="978088" customFormat="1" ht="12.5" x14ac:dyDescent="0.25"/>
    <row r="978089" customFormat="1" ht="12.5" x14ac:dyDescent="0.25"/>
    <row r="978090" customFormat="1" ht="12.5" x14ac:dyDescent="0.25"/>
    <row r="978091" customFormat="1" ht="12.5" x14ac:dyDescent="0.25"/>
    <row r="978092" customFormat="1" ht="12.5" x14ac:dyDescent="0.25"/>
    <row r="978093" customFormat="1" ht="12.5" x14ac:dyDescent="0.25"/>
    <row r="978094" customFormat="1" ht="12.5" x14ac:dyDescent="0.25"/>
    <row r="978095" customFormat="1" ht="12.5" x14ac:dyDescent="0.25"/>
    <row r="978096" customFormat="1" ht="12.5" x14ac:dyDescent="0.25"/>
    <row r="978097" customFormat="1" ht="12.5" x14ac:dyDescent="0.25"/>
    <row r="978098" customFormat="1" ht="12.5" x14ac:dyDescent="0.25"/>
    <row r="978099" customFormat="1" ht="12.5" x14ac:dyDescent="0.25"/>
    <row r="978100" customFormat="1" ht="12.5" x14ac:dyDescent="0.25"/>
    <row r="978101" customFormat="1" ht="12.5" x14ac:dyDescent="0.25"/>
    <row r="978102" customFormat="1" ht="12.5" x14ac:dyDescent="0.25"/>
    <row r="978103" customFormat="1" ht="12.5" x14ac:dyDescent="0.25"/>
    <row r="978104" customFormat="1" ht="12.5" x14ac:dyDescent="0.25"/>
    <row r="978105" customFormat="1" ht="12.5" x14ac:dyDescent="0.25"/>
    <row r="978106" customFormat="1" ht="12.5" x14ac:dyDescent="0.25"/>
    <row r="978107" customFormat="1" ht="12.5" x14ac:dyDescent="0.25"/>
    <row r="978108" customFormat="1" ht="12.5" x14ac:dyDescent="0.25"/>
    <row r="978109" customFormat="1" ht="12.5" x14ac:dyDescent="0.25"/>
    <row r="978110" customFormat="1" ht="12.5" x14ac:dyDescent="0.25"/>
    <row r="978111" customFormat="1" ht="12.5" x14ac:dyDescent="0.25"/>
    <row r="978112" customFormat="1" ht="12.5" x14ac:dyDescent="0.25"/>
    <row r="978113" customFormat="1" ht="12.5" x14ac:dyDescent="0.25"/>
    <row r="978114" customFormat="1" ht="12.5" x14ac:dyDescent="0.25"/>
    <row r="978115" customFormat="1" ht="12.5" x14ac:dyDescent="0.25"/>
    <row r="978116" customFormat="1" ht="12.5" x14ac:dyDescent="0.25"/>
    <row r="978117" customFormat="1" ht="12.5" x14ac:dyDescent="0.25"/>
    <row r="978118" customFormat="1" ht="12.5" x14ac:dyDescent="0.25"/>
    <row r="978119" customFormat="1" ht="12.5" x14ac:dyDescent="0.25"/>
    <row r="978120" customFormat="1" ht="12.5" x14ac:dyDescent="0.25"/>
    <row r="978121" customFormat="1" ht="12.5" x14ac:dyDescent="0.25"/>
    <row r="978122" customFormat="1" ht="12.5" x14ac:dyDescent="0.25"/>
    <row r="978123" customFormat="1" ht="12.5" x14ac:dyDescent="0.25"/>
    <row r="978124" customFormat="1" ht="12.5" x14ac:dyDescent="0.25"/>
    <row r="978125" customFormat="1" ht="12.5" x14ac:dyDescent="0.25"/>
    <row r="978126" customFormat="1" ht="12.5" x14ac:dyDescent="0.25"/>
    <row r="978127" customFormat="1" ht="12.5" x14ac:dyDescent="0.25"/>
    <row r="978128" customFormat="1" ht="12.5" x14ac:dyDescent="0.25"/>
    <row r="978129" customFormat="1" ht="12.5" x14ac:dyDescent="0.25"/>
    <row r="978130" customFormat="1" ht="12.5" x14ac:dyDescent="0.25"/>
    <row r="978131" customFormat="1" ht="12.5" x14ac:dyDescent="0.25"/>
    <row r="978132" customFormat="1" ht="12.5" x14ac:dyDescent="0.25"/>
    <row r="978133" customFormat="1" ht="12.5" x14ac:dyDescent="0.25"/>
    <row r="978134" customFormat="1" ht="12.5" x14ac:dyDescent="0.25"/>
    <row r="978135" customFormat="1" ht="12.5" x14ac:dyDescent="0.25"/>
    <row r="978136" customFormat="1" ht="12.5" x14ac:dyDescent="0.25"/>
    <row r="978137" customFormat="1" ht="12.5" x14ac:dyDescent="0.25"/>
    <row r="978138" customFormat="1" ht="12.5" x14ac:dyDescent="0.25"/>
    <row r="978139" customFormat="1" ht="12.5" x14ac:dyDescent="0.25"/>
    <row r="978140" customFormat="1" ht="12.5" x14ac:dyDescent="0.25"/>
    <row r="978141" customFormat="1" ht="12.5" x14ac:dyDescent="0.25"/>
    <row r="978142" customFormat="1" ht="12.5" x14ac:dyDescent="0.25"/>
    <row r="978143" customFormat="1" ht="12.5" x14ac:dyDescent="0.25"/>
    <row r="978144" customFormat="1" ht="12.5" x14ac:dyDescent="0.25"/>
    <row r="978145" customFormat="1" ht="12.5" x14ac:dyDescent="0.25"/>
    <row r="978146" customFormat="1" ht="12.5" x14ac:dyDescent="0.25"/>
    <row r="978147" customFormat="1" ht="12.5" x14ac:dyDescent="0.25"/>
    <row r="978148" customFormat="1" ht="12.5" x14ac:dyDescent="0.25"/>
    <row r="978149" customFormat="1" ht="12.5" x14ac:dyDescent="0.25"/>
    <row r="978150" customFormat="1" ht="12.5" x14ac:dyDescent="0.25"/>
    <row r="978151" customFormat="1" ht="12.5" x14ac:dyDescent="0.25"/>
    <row r="978152" customFormat="1" ht="12.5" x14ac:dyDescent="0.25"/>
    <row r="978153" customFormat="1" ht="12.5" x14ac:dyDescent="0.25"/>
    <row r="978154" customFormat="1" ht="12.5" x14ac:dyDescent="0.25"/>
    <row r="978155" customFormat="1" ht="12.5" x14ac:dyDescent="0.25"/>
    <row r="978156" customFormat="1" ht="12.5" x14ac:dyDescent="0.25"/>
    <row r="978157" customFormat="1" ht="12.5" x14ac:dyDescent="0.25"/>
    <row r="978158" customFormat="1" ht="12.5" x14ac:dyDescent="0.25"/>
    <row r="978159" customFormat="1" ht="12.5" x14ac:dyDescent="0.25"/>
    <row r="978160" customFormat="1" ht="12.5" x14ac:dyDescent="0.25"/>
    <row r="978161" customFormat="1" ht="12.5" x14ac:dyDescent="0.25"/>
    <row r="978162" customFormat="1" ht="12.5" x14ac:dyDescent="0.25"/>
    <row r="978163" customFormat="1" ht="12.5" x14ac:dyDescent="0.25"/>
    <row r="978164" customFormat="1" ht="12.5" x14ac:dyDescent="0.25"/>
    <row r="978165" customFormat="1" ht="12.5" x14ac:dyDescent="0.25"/>
    <row r="978166" customFormat="1" ht="12.5" x14ac:dyDescent="0.25"/>
    <row r="978167" customFormat="1" ht="12.5" x14ac:dyDescent="0.25"/>
    <row r="978168" customFormat="1" ht="12.5" x14ac:dyDescent="0.25"/>
    <row r="978169" customFormat="1" ht="12.5" x14ac:dyDescent="0.25"/>
    <row r="978170" customFormat="1" ht="12.5" x14ac:dyDescent="0.25"/>
    <row r="978171" customFormat="1" ht="12.5" x14ac:dyDescent="0.25"/>
    <row r="978172" customFormat="1" ht="12.5" x14ac:dyDescent="0.25"/>
    <row r="978173" customFormat="1" ht="12.5" x14ac:dyDescent="0.25"/>
    <row r="978174" customFormat="1" ht="12.5" x14ac:dyDescent="0.25"/>
    <row r="978175" customFormat="1" ht="12.5" x14ac:dyDescent="0.25"/>
    <row r="978176" customFormat="1" ht="12.5" x14ac:dyDescent="0.25"/>
    <row r="978177" customFormat="1" ht="12.5" x14ac:dyDescent="0.25"/>
    <row r="978178" customFormat="1" ht="12.5" x14ac:dyDescent="0.25"/>
    <row r="978179" customFormat="1" ht="12.5" x14ac:dyDescent="0.25"/>
    <row r="978180" customFormat="1" ht="12.5" x14ac:dyDescent="0.25"/>
    <row r="978181" customFormat="1" ht="12.5" x14ac:dyDescent="0.25"/>
    <row r="978182" customFormat="1" ht="12.5" x14ac:dyDescent="0.25"/>
    <row r="978183" customFormat="1" ht="12.5" x14ac:dyDescent="0.25"/>
    <row r="978184" customFormat="1" ht="12.5" x14ac:dyDescent="0.25"/>
    <row r="978185" customFormat="1" ht="12.5" x14ac:dyDescent="0.25"/>
    <row r="978186" customFormat="1" ht="12.5" x14ac:dyDescent="0.25"/>
    <row r="978187" customFormat="1" ht="12.5" x14ac:dyDescent="0.25"/>
    <row r="978188" customFormat="1" ht="12.5" x14ac:dyDescent="0.25"/>
    <row r="978189" customFormat="1" ht="12.5" x14ac:dyDescent="0.25"/>
    <row r="978190" customFormat="1" ht="12.5" x14ac:dyDescent="0.25"/>
    <row r="978191" customFormat="1" ht="12.5" x14ac:dyDescent="0.25"/>
    <row r="978192" customFormat="1" ht="12.5" x14ac:dyDescent="0.25"/>
    <row r="978193" customFormat="1" ht="12.5" x14ac:dyDescent="0.25"/>
    <row r="978194" customFormat="1" ht="12.5" x14ac:dyDescent="0.25"/>
    <row r="978195" customFormat="1" ht="12.5" x14ac:dyDescent="0.25"/>
    <row r="978196" customFormat="1" ht="12.5" x14ac:dyDescent="0.25"/>
    <row r="978197" customFormat="1" ht="12.5" x14ac:dyDescent="0.25"/>
    <row r="978198" customFormat="1" ht="12.5" x14ac:dyDescent="0.25"/>
    <row r="978199" customFormat="1" ht="12.5" x14ac:dyDescent="0.25"/>
    <row r="978200" customFormat="1" ht="12.5" x14ac:dyDescent="0.25"/>
    <row r="978201" customFormat="1" ht="12.5" x14ac:dyDescent="0.25"/>
    <row r="978202" customFormat="1" ht="12.5" x14ac:dyDescent="0.25"/>
    <row r="978203" customFormat="1" ht="12.5" x14ac:dyDescent="0.25"/>
    <row r="978204" customFormat="1" ht="12.5" x14ac:dyDescent="0.25"/>
    <row r="978205" customFormat="1" ht="12.5" x14ac:dyDescent="0.25"/>
    <row r="978206" customFormat="1" ht="12.5" x14ac:dyDescent="0.25"/>
    <row r="978207" customFormat="1" ht="12.5" x14ac:dyDescent="0.25"/>
    <row r="978208" customFormat="1" ht="12.5" x14ac:dyDescent="0.25"/>
    <row r="978209" customFormat="1" ht="12.5" x14ac:dyDescent="0.25"/>
    <row r="978210" customFormat="1" ht="12.5" x14ac:dyDescent="0.25"/>
    <row r="978211" customFormat="1" ht="12.5" x14ac:dyDescent="0.25"/>
    <row r="978212" customFormat="1" ht="12.5" x14ac:dyDescent="0.25"/>
    <row r="978213" customFormat="1" ht="12.5" x14ac:dyDescent="0.25"/>
    <row r="978214" customFormat="1" ht="12.5" x14ac:dyDescent="0.25"/>
    <row r="978215" customFormat="1" ht="12.5" x14ac:dyDescent="0.25"/>
    <row r="978216" customFormat="1" ht="12.5" x14ac:dyDescent="0.25"/>
    <row r="978217" customFormat="1" ht="12.5" x14ac:dyDescent="0.25"/>
    <row r="978218" customFormat="1" ht="12.5" x14ac:dyDescent="0.25"/>
    <row r="978219" customFormat="1" ht="12.5" x14ac:dyDescent="0.25"/>
    <row r="978220" customFormat="1" ht="12.5" x14ac:dyDescent="0.25"/>
    <row r="978221" customFormat="1" ht="12.5" x14ac:dyDescent="0.25"/>
    <row r="978222" customFormat="1" ht="12.5" x14ac:dyDescent="0.25"/>
    <row r="978223" customFormat="1" ht="12.5" x14ac:dyDescent="0.25"/>
    <row r="978224" customFormat="1" ht="12.5" x14ac:dyDescent="0.25"/>
    <row r="978225" customFormat="1" ht="12.5" x14ac:dyDescent="0.25"/>
    <row r="978226" customFormat="1" ht="12.5" x14ac:dyDescent="0.25"/>
    <row r="978227" customFormat="1" ht="12.5" x14ac:dyDescent="0.25"/>
    <row r="978228" customFormat="1" ht="12.5" x14ac:dyDescent="0.25"/>
    <row r="978229" customFormat="1" ht="12.5" x14ac:dyDescent="0.25"/>
    <row r="978230" customFormat="1" ht="12.5" x14ac:dyDescent="0.25"/>
    <row r="978231" customFormat="1" ht="12.5" x14ac:dyDescent="0.25"/>
    <row r="978232" customFormat="1" ht="12.5" x14ac:dyDescent="0.25"/>
    <row r="978233" customFormat="1" ht="12.5" x14ac:dyDescent="0.25"/>
    <row r="978234" customFormat="1" ht="12.5" x14ac:dyDescent="0.25"/>
    <row r="978235" customFormat="1" ht="12.5" x14ac:dyDescent="0.25"/>
    <row r="978236" customFormat="1" ht="12.5" x14ac:dyDescent="0.25"/>
    <row r="978237" customFormat="1" ht="12.5" x14ac:dyDescent="0.25"/>
    <row r="978238" customFormat="1" ht="12.5" x14ac:dyDescent="0.25"/>
    <row r="978239" customFormat="1" ht="12.5" x14ac:dyDescent="0.25"/>
    <row r="978240" customFormat="1" ht="12.5" x14ac:dyDescent="0.25"/>
    <row r="978241" customFormat="1" ht="12.5" x14ac:dyDescent="0.25"/>
    <row r="978242" customFormat="1" ht="12.5" x14ac:dyDescent="0.25"/>
    <row r="978243" customFormat="1" ht="12.5" x14ac:dyDescent="0.25"/>
    <row r="978244" customFormat="1" ht="12.5" x14ac:dyDescent="0.25"/>
    <row r="978245" customFormat="1" ht="12.5" x14ac:dyDescent="0.25"/>
    <row r="978246" customFormat="1" ht="12.5" x14ac:dyDescent="0.25"/>
    <row r="978247" customFormat="1" ht="12.5" x14ac:dyDescent="0.25"/>
    <row r="978248" customFormat="1" ht="12.5" x14ac:dyDescent="0.25"/>
    <row r="978249" customFormat="1" ht="12.5" x14ac:dyDescent="0.25"/>
    <row r="978250" customFormat="1" ht="12.5" x14ac:dyDescent="0.25"/>
    <row r="978251" customFormat="1" ht="12.5" x14ac:dyDescent="0.25"/>
    <row r="978252" customFormat="1" ht="12.5" x14ac:dyDescent="0.25"/>
    <row r="978253" customFormat="1" ht="12.5" x14ac:dyDescent="0.25"/>
    <row r="978254" customFormat="1" ht="12.5" x14ac:dyDescent="0.25"/>
    <row r="978255" customFormat="1" ht="12.5" x14ac:dyDescent="0.25"/>
    <row r="978256" customFormat="1" ht="12.5" x14ac:dyDescent="0.25"/>
    <row r="978257" customFormat="1" ht="12.5" x14ac:dyDescent="0.25"/>
    <row r="978258" customFormat="1" ht="12.5" x14ac:dyDescent="0.25"/>
    <row r="978259" customFormat="1" ht="12.5" x14ac:dyDescent="0.25"/>
    <row r="978260" customFormat="1" ht="12.5" x14ac:dyDescent="0.25"/>
    <row r="978261" customFormat="1" ht="12.5" x14ac:dyDescent="0.25"/>
    <row r="978262" customFormat="1" ht="12.5" x14ac:dyDescent="0.25"/>
    <row r="978263" customFormat="1" ht="12.5" x14ac:dyDescent="0.25"/>
    <row r="978264" customFormat="1" ht="12.5" x14ac:dyDescent="0.25"/>
    <row r="978265" customFormat="1" ht="12.5" x14ac:dyDescent="0.25"/>
    <row r="978266" customFormat="1" ht="12.5" x14ac:dyDescent="0.25"/>
    <row r="978267" customFormat="1" ht="12.5" x14ac:dyDescent="0.25"/>
    <row r="978268" customFormat="1" ht="12.5" x14ac:dyDescent="0.25"/>
    <row r="978269" customFormat="1" ht="12.5" x14ac:dyDescent="0.25"/>
    <row r="978270" customFormat="1" ht="12.5" x14ac:dyDescent="0.25"/>
    <row r="978271" customFormat="1" ht="12.5" x14ac:dyDescent="0.25"/>
    <row r="978272" customFormat="1" ht="12.5" x14ac:dyDescent="0.25"/>
    <row r="978273" customFormat="1" ht="12.5" x14ac:dyDescent="0.25"/>
    <row r="978274" customFormat="1" ht="12.5" x14ac:dyDescent="0.25"/>
    <row r="978275" customFormat="1" ht="12.5" x14ac:dyDescent="0.25"/>
    <row r="978276" customFormat="1" ht="12.5" x14ac:dyDescent="0.25"/>
    <row r="978277" customFormat="1" ht="12.5" x14ac:dyDescent="0.25"/>
    <row r="978278" customFormat="1" ht="12.5" x14ac:dyDescent="0.25"/>
    <row r="978279" customFormat="1" ht="12.5" x14ac:dyDescent="0.25"/>
    <row r="978280" customFormat="1" ht="12.5" x14ac:dyDescent="0.25"/>
    <row r="978281" customFormat="1" ht="12.5" x14ac:dyDescent="0.25"/>
    <row r="978282" customFormat="1" ht="12.5" x14ac:dyDescent="0.25"/>
    <row r="978283" customFormat="1" ht="12.5" x14ac:dyDescent="0.25"/>
    <row r="978284" customFormat="1" ht="12.5" x14ac:dyDescent="0.25"/>
    <row r="978285" customFormat="1" ht="12.5" x14ac:dyDescent="0.25"/>
    <row r="978286" customFormat="1" ht="12.5" x14ac:dyDescent="0.25"/>
    <row r="978287" customFormat="1" ht="12.5" x14ac:dyDescent="0.25"/>
    <row r="978288" customFormat="1" ht="12.5" x14ac:dyDescent="0.25"/>
    <row r="978289" customFormat="1" ht="12.5" x14ac:dyDescent="0.25"/>
    <row r="978290" customFormat="1" ht="12.5" x14ac:dyDescent="0.25"/>
    <row r="978291" customFormat="1" ht="12.5" x14ac:dyDescent="0.25"/>
    <row r="978292" customFormat="1" ht="12.5" x14ac:dyDescent="0.25"/>
    <row r="978293" customFormat="1" ht="12.5" x14ac:dyDescent="0.25"/>
    <row r="978294" customFormat="1" ht="12.5" x14ac:dyDescent="0.25"/>
    <row r="978295" customFormat="1" ht="12.5" x14ac:dyDescent="0.25"/>
    <row r="978296" customFormat="1" ht="12.5" x14ac:dyDescent="0.25"/>
    <row r="978297" customFormat="1" ht="12.5" x14ac:dyDescent="0.25"/>
    <row r="978298" customFormat="1" ht="12.5" x14ac:dyDescent="0.25"/>
    <row r="978299" customFormat="1" ht="12.5" x14ac:dyDescent="0.25"/>
    <row r="978300" customFormat="1" ht="12.5" x14ac:dyDescent="0.25"/>
    <row r="978301" customFormat="1" ht="12.5" x14ac:dyDescent="0.25"/>
    <row r="978302" customFormat="1" ht="12.5" x14ac:dyDescent="0.25"/>
    <row r="978303" customFormat="1" ht="12.5" x14ac:dyDescent="0.25"/>
    <row r="978304" customFormat="1" ht="12.5" x14ac:dyDescent="0.25"/>
    <row r="978305" customFormat="1" ht="12.5" x14ac:dyDescent="0.25"/>
    <row r="978306" customFormat="1" ht="12.5" x14ac:dyDescent="0.25"/>
    <row r="978307" customFormat="1" ht="12.5" x14ac:dyDescent="0.25"/>
    <row r="978308" customFormat="1" ht="12.5" x14ac:dyDescent="0.25"/>
    <row r="978309" customFormat="1" ht="12.5" x14ac:dyDescent="0.25"/>
    <row r="978310" customFormat="1" ht="12.5" x14ac:dyDescent="0.25"/>
    <row r="978311" customFormat="1" ht="12.5" x14ac:dyDescent="0.25"/>
    <row r="978312" customFormat="1" ht="12.5" x14ac:dyDescent="0.25"/>
    <row r="978313" customFormat="1" ht="12.5" x14ac:dyDescent="0.25"/>
    <row r="978314" customFormat="1" ht="12.5" x14ac:dyDescent="0.25"/>
    <row r="978315" customFormat="1" ht="12.5" x14ac:dyDescent="0.25"/>
    <row r="978316" customFormat="1" ht="12.5" x14ac:dyDescent="0.25"/>
    <row r="978317" customFormat="1" ht="12.5" x14ac:dyDescent="0.25"/>
    <row r="978318" customFormat="1" ht="12.5" x14ac:dyDescent="0.25"/>
    <row r="978319" customFormat="1" ht="12.5" x14ac:dyDescent="0.25"/>
    <row r="978320" customFormat="1" ht="12.5" x14ac:dyDescent="0.25"/>
    <row r="978321" customFormat="1" ht="12.5" x14ac:dyDescent="0.25"/>
    <row r="978322" customFormat="1" ht="12.5" x14ac:dyDescent="0.25"/>
    <row r="978323" customFormat="1" ht="12.5" x14ac:dyDescent="0.25"/>
    <row r="978324" customFormat="1" ht="12.5" x14ac:dyDescent="0.25"/>
    <row r="978325" customFormat="1" ht="12.5" x14ac:dyDescent="0.25"/>
    <row r="978326" customFormat="1" ht="12.5" x14ac:dyDescent="0.25"/>
    <row r="978327" customFormat="1" ht="12.5" x14ac:dyDescent="0.25"/>
    <row r="978328" customFormat="1" ht="12.5" x14ac:dyDescent="0.25"/>
    <row r="978329" customFormat="1" ht="12.5" x14ac:dyDescent="0.25"/>
    <row r="978330" customFormat="1" ht="12.5" x14ac:dyDescent="0.25"/>
    <row r="978331" customFormat="1" ht="12.5" x14ac:dyDescent="0.25"/>
    <row r="978332" customFormat="1" ht="12.5" x14ac:dyDescent="0.25"/>
    <row r="978333" customFormat="1" ht="12.5" x14ac:dyDescent="0.25"/>
    <row r="978334" customFormat="1" ht="12.5" x14ac:dyDescent="0.25"/>
    <row r="978335" customFormat="1" ht="12.5" x14ac:dyDescent="0.25"/>
    <row r="978336" customFormat="1" ht="12.5" x14ac:dyDescent="0.25"/>
    <row r="978337" customFormat="1" ht="12.5" x14ac:dyDescent="0.25"/>
    <row r="978338" customFormat="1" ht="12.5" x14ac:dyDescent="0.25"/>
    <row r="978339" customFormat="1" ht="12.5" x14ac:dyDescent="0.25"/>
    <row r="978340" customFormat="1" ht="12.5" x14ac:dyDescent="0.25"/>
    <row r="978341" customFormat="1" ht="12.5" x14ac:dyDescent="0.25"/>
    <row r="978342" customFormat="1" ht="12.5" x14ac:dyDescent="0.25"/>
    <row r="978343" customFormat="1" ht="12.5" x14ac:dyDescent="0.25"/>
    <row r="978344" customFormat="1" ht="12.5" x14ac:dyDescent="0.25"/>
    <row r="978345" customFormat="1" ht="12.5" x14ac:dyDescent="0.25"/>
    <row r="978346" customFormat="1" ht="12.5" x14ac:dyDescent="0.25"/>
    <row r="978347" customFormat="1" ht="12.5" x14ac:dyDescent="0.25"/>
    <row r="978348" customFormat="1" ht="12.5" x14ac:dyDescent="0.25"/>
    <row r="978349" customFormat="1" ht="12.5" x14ac:dyDescent="0.25"/>
    <row r="978350" customFormat="1" ht="12.5" x14ac:dyDescent="0.25"/>
    <row r="978351" customFormat="1" ht="12.5" x14ac:dyDescent="0.25"/>
    <row r="978352" customFormat="1" ht="12.5" x14ac:dyDescent="0.25"/>
    <row r="978353" customFormat="1" ht="12.5" x14ac:dyDescent="0.25"/>
    <row r="978354" customFormat="1" ht="12.5" x14ac:dyDescent="0.25"/>
    <row r="978355" customFormat="1" ht="12.5" x14ac:dyDescent="0.25"/>
    <row r="978356" customFormat="1" ht="12.5" x14ac:dyDescent="0.25"/>
    <row r="978357" customFormat="1" ht="12.5" x14ac:dyDescent="0.25"/>
    <row r="978358" customFormat="1" ht="12.5" x14ac:dyDescent="0.25"/>
    <row r="978359" customFormat="1" ht="12.5" x14ac:dyDescent="0.25"/>
    <row r="978360" customFormat="1" ht="12.5" x14ac:dyDescent="0.25"/>
    <row r="978361" customFormat="1" ht="12.5" x14ac:dyDescent="0.25"/>
    <row r="978362" customFormat="1" ht="12.5" x14ac:dyDescent="0.25"/>
    <row r="978363" customFormat="1" ht="12.5" x14ac:dyDescent="0.25"/>
    <row r="978364" customFormat="1" ht="12.5" x14ac:dyDescent="0.25"/>
    <row r="978365" customFormat="1" ht="12.5" x14ac:dyDescent="0.25"/>
    <row r="978366" customFormat="1" ht="12.5" x14ac:dyDescent="0.25"/>
    <row r="978367" customFormat="1" ht="12.5" x14ac:dyDescent="0.25"/>
    <row r="978368" customFormat="1" ht="12.5" x14ac:dyDescent="0.25"/>
    <row r="978369" customFormat="1" ht="12.5" x14ac:dyDescent="0.25"/>
    <row r="978370" customFormat="1" ht="12.5" x14ac:dyDescent="0.25"/>
    <row r="978371" customFormat="1" ht="12.5" x14ac:dyDescent="0.25"/>
    <row r="978372" customFormat="1" ht="12.5" x14ac:dyDescent="0.25"/>
    <row r="978373" customFormat="1" ht="12.5" x14ac:dyDescent="0.25"/>
    <row r="978374" customFormat="1" ht="12.5" x14ac:dyDescent="0.25"/>
    <row r="978375" customFormat="1" ht="12.5" x14ac:dyDescent="0.25"/>
    <row r="978376" customFormat="1" ht="12.5" x14ac:dyDescent="0.25"/>
    <row r="978377" customFormat="1" ht="12.5" x14ac:dyDescent="0.25"/>
    <row r="978378" customFormat="1" ht="12.5" x14ac:dyDescent="0.25"/>
    <row r="978379" customFormat="1" ht="12.5" x14ac:dyDescent="0.25"/>
    <row r="978380" customFormat="1" ht="12.5" x14ac:dyDescent="0.25"/>
    <row r="978381" customFormat="1" ht="12.5" x14ac:dyDescent="0.25"/>
    <row r="978382" customFormat="1" ht="12.5" x14ac:dyDescent="0.25"/>
    <row r="978383" customFormat="1" ht="12.5" x14ac:dyDescent="0.25"/>
    <row r="978384" customFormat="1" ht="12.5" x14ac:dyDescent="0.25"/>
    <row r="978385" customFormat="1" ht="12.5" x14ac:dyDescent="0.25"/>
    <row r="978386" customFormat="1" ht="12.5" x14ac:dyDescent="0.25"/>
    <row r="978387" customFormat="1" ht="12.5" x14ac:dyDescent="0.25"/>
    <row r="978388" customFormat="1" ht="12.5" x14ac:dyDescent="0.25"/>
    <row r="978389" customFormat="1" ht="12.5" x14ac:dyDescent="0.25"/>
    <row r="978390" customFormat="1" ht="12.5" x14ac:dyDescent="0.25"/>
    <row r="978391" customFormat="1" ht="12.5" x14ac:dyDescent="0.25"/>
    <row r="978392" customFormat="1" ht="12.5" x14ac:dyDescent="0.25"/>
    <row r="978393" customFormat="1" ht="12.5" x14ac:dyDescent="0.25"/>
    <row r="978394" customFormat="1" ht="12.5" x14ac:dyDescent="0.25"/>
    <row r="978395" customFormat="1" ht="12.5" x14ac:dyDescent="0.25"/>
    <row r="978396" customFormat="1" ht="12.5" x14ac:dyDescent="0.25"/>
    <row r="978397" customFormat="1" ht="12.5" x14ac:dyDescent="0.25"/>
    <row r="978398" customFormat="1" ht="12.5" x14ac:dyDescent="0.25"/>
    <row r="978399" customFormat="1" ht="12.5" x14ac:dyDescent="0.25"/>
    <row r="978400" customFormat="1" ht="12.5" x14ac:dyDescent="0.25"/>
    <row r="978401" customFormat="1" ht="12.5" x14ac:dyDescent="0.25"/>
    <row r="978402" customFormat="1" ht="12.5" x14ac:dyDescent="0.25"/>
    <row r="978403" customFormat="1" ht="12.5" x14ac:dyDescent="0.25"/>
    <row r="978404" customFormat="1" ht="12.5" x14ac:dyDescent="0.25"/>
    <row r="978405" customFormat="1" ht="12.5" x14ac:dyDescent="0.25"/>
    <row r="978406" customFormat="1" ht="12.5" x14ac:dyDescent="0.25"/>
    <row r="978407" customFormat="1" ht="12.5" x14ac:dyDescent="0.25"/>
    <row r="978408" customFormat="1" ht="12.5" x14ac:dyDescent="0.25"/>
    <row r="978409" customFormat="1" ht="12.5" x14ac:dyDescent="0.25"/>
    <row r="978410" customFormat="1" ht="12.5" x14ac:dyDescent="0.25"/>
    <row r="978411" customFormat="1" ht="12.5" x14ac:dyDescent="0.25"/>
    <row r="978412" customFormat="1" ht="12.5" x14ac:dyDescent="0.25"/>
    <row r="978413" customFormat="1" ht="12.5" x14ac:dyDescent="0.25"/>
    <row r="978414" customFormat="1" ht="12.5" x14ac:dyDescent="0.25"/>
    <row r="978415" customFormat="1" ht="12.5" x14ac:dyDescent="0.25"/>
    <row r="978416" customFormat="1" ht="12.5" x14ac:dyDescent="0.25"/>
    <row r="978417" customFormat="1" ht="12.5" x14ac:dyDescent="0.25"/>
    <row r="978418" customFormat="1" ht="12.5" x14ac:dyDescent="0.25"/>
    <row r="978419" customFormat="1" ht="12.5" x14ac:dyDescent="0.25"/>
    <row r="978420" customFormat="1" ht="12.5" x14ac:dyDescent="0.25"/>
    <row r="978421" customFormat="1" ht="12.5" x14ac:dyDescent="0.25"/>
    <row r="978422" customFormat="1" ht="12.5" x14ac:dyDescent="0.25"/>
    <row r="978423" customFormat="1" ht="12.5" x14ac:dyDescent="0.25"/>
    <row r="978424" customFormat="1" ht="12.5" x14ac:dyDescent="0.25"/>
    <row r="978425" customFormat="1" ht="12.5" x14ac:dyDescent="0.25"/>
    <row r="978426" customFormat="1" ht="12.5" x14ac:dyDescent="0.25"/>
    <row r="978427" customFormat="1" ht="12.5" x14ac:dyDescent="0.25"/>
    <row r="978428" customFormat="1" ht="12.5" x14ac:dyDescent="0.25"/>
    <row r="978429" customFormat="1" ht="12.5" x14ac:dyDescent="0.25"/>
    <row r="978430" customFormat="1" ht="12.5" x14ac:dyDescent="0.25"/>
    <row r="978431" customFormat="1" ht="12.5" x14ac:dyDescent="0.25"/>
    <row r="978432" customFormat="1" ht="12.5" x14ac:dyDescent="0.25"/>
    <row r="978433" customFormat="1" ht="12.5" x14ac:dyDescent="0.25"/>
    <row r="978434" customFormat="1" ht="12.5" x14ac:dyDescent="0.25"/>
    <row r="978435" customFormat="1" ht="12.5" x14ac:dyDescent="0.25"/>
    <row r="978436" customFormat="1" ht="12.5" x14ac:dyDescent="0.25"/>
    <row r="978437" customFormat="1" ht="12.5" x14ac:dyDescent="0.25"/>
    <row r="978438" customFormat="1" ht="12.5" x14ac:dyDescent="0.25"/>
    <row r="978439" customFormat="1" ht="12.5" x14ac:dyDescent="0.25"/>
    <row r="978440" customFormat="1" ht="12.5" x14ac:dyDescent="0.25"/>
    <row r="978441" customFormat="1" ht="12.5" x14ac:dyDescent="0.25"/>
    <row r="978442" customFormat="1" ht="12.5" x14ac:dyDescent="0.25"/>
    <row r="978443" customFormat="1" ht="12.5" x14ac:dyDescent="0.25"/>
    <row r="978444" customFormat="1" ht="12.5" x14ac:dyDescent="0.25"/>
    <row r="978445" customFormat="1" ht="12.5" x14ac:dyDescent="0.25"/>
    <row r="978446" customFormat="1" ht="12.5" x14ac:dyDescent="0.25"/>
    <row r="978447" customFormat="1" ht="12.5" x14ac:dyDescent="0.25"/>
    <row r="978448" customFormat="1" ht="12.5" x14ac:dyDescent="0.25"/>
    <row r="978449" customFormat="1" ht="12.5" x14ac:dyDescent="0.25"/>
    <row r="978450" customFormat="1" ht="12.5" x14ac:dyDescent="0.25"/>
    <row r="978451" customFormat="1" ht="12.5" x14ac:dyDescent="0.25"/>
    <row r="978452" customFormat="1" ht="12.5" x14ac:dyDescent="0.25"/>
    <row r="978453" customFormat="1" ht="12.5" x14ac:dyDescent="0.25"/>
    <row r="978454" customFormat="1" ht="12.5" x14ac:dyDescent="0.25"/>
    <row r="978455" customFormat="1" ht="12.5" x14ac:dyDescent="0.25"/>
    <row r="978456" customFormat="1" ht="12.5" x14ac:dyDescent="0.25"/>
    <row r="978457" customFormat="1" ht="12.5" x14ac:dyDescent="0.25"/>
    <row r="978458" customFormat="1" ht="12.5" x14ac:dyDescent="0.25"/>
    <row r="978459" customFormat="1" ht="12.5" x14ac:dyDescent="0.25"/>
    <row r="978460" customFormat="1" ht="12.5" x14ac:dyDescent="0.25"/>
    <row r="978461" customFormat="1" ht="12.5" x14ac:dyDescent="0.25"/>
    <row r="978462" customFormat="1" ht="12.5" x14ac:dyDescent="0.25"/>
    <row r="978463" customFormat="1" ht="12.5" x14ac:dyDescent="0.25"/>
    <row r="978464" customFormat="1" ht="12.5" x14ac:dyDescent="0.25"/>
    <row r="978465" customFormat="1" ht="12.5" x14ac:dyDescent="0.25"/>
    <row r="978466" customFormat="1" ht="12.5" x14ac:dyDescent="0.25"/>
    <row r="978467" customFormat="1" ht="12.5" x14ac:dyDescent="0.25"/>
    <row r="978468" customFormat="1" ht="12.5" x14ac:dyDescent="0.25"/>
    <row r="978469" customFormat="1" ht="12.5" x14ac:dyDescent="0.25"/>
    <row r="978470" customFormat="1" ht="12.5" x14ac:dyDescent="0.25"/>
    <row r="978471" customFormat="1" ht="12.5" x14ac:dyDescent="0.25"/>
    <row r="978472" customFormat="1" ht="12.5" x14ac:dyDescent="0.25"/>
    <row r="978473" customFormat="1" ht="12.5" x14ac:dyDescent="0.25"/>
    <row r="978474" customFormat="1" ht="12.5" x14ac:dyDescent="0.25"/>
    <row r="978475" customFormat="1" ht="12.5" x14ac:dyDescent="0.25"/>
    <row r="978476" customFormat="1" ht="12.5" x14ac:dyDescent="0.25"/>
    <row r="978477" customFormat="1" ht="12.5" x14ac:dyDescent="0.25"/>
    <row r="978478" customFormat="1" ht="12.5" x14ac:dyDescent="0.25"/>
    <row r="978479" customFormat="1" ht="12.5" x14ac:dyDescent="0.25"/>
    <row r="978480" customFormat="1" ht="12.5" x14ac:dyDescent="0.25"/>
    <row r="978481" customFormat="1" ht="12.5" x14ac:dyDescent="0.25"/>
    <row r="978482" customFormat="1" ht="12.5" x14ac:dyDescent="0.25"/>
    <row r="978483" customFormat="1" ht="12.5" x14ac:dyDescent="0.25"/>
    <row r="978484" customFormat="1" ht="12.5" x14ac:dyDescent="0.25"/>
    <row r="978485" customFormat="1" ht="12.5" x14ac:dyDescent="0.25"/>
    <row r="978486" customFormat="1" ht="12.5" x14ac:dyDescent="0.25"/>
    <row r="978487" customFormat="1" ht="12.5" x14ac:dyDescent="0.25"/>
    <row r="978488" customFormat="1" ht="12.5" x14ac:dyDescent="0.25"/>
    <row r="978489" customFormat="1" ht="12.5" x14ac:dyDescent="0.25"/>
    <row r="978490" customFormat="1" ht="12.5" x14ac:dyDescent="0.25"/>
    <row r="978491" customFormat="1" ht="12.5" x14ac:dyDescent="0.25"/>
    <row r="978492" customFormat="1" ht="12.5" x14ac:dyDescent="0.25"/>
    <row r="978493" customFormat="1" ht="12.5" x14ac:dyDescent="0.25"/>
    <row r="978494" customFormat="1" ht="12.5" x14ac:dyDescent="0.25"/>
    <row r="978495" customFormat="1" ht="12.5" x14ac:dyDescent="0.25"/>
    <row r="978496" customFormat="1" ht="12.5" x14ac:dyDescent="0.25"/>
    <row r="978497" customFormat="1" ht="12.5" x14ac:dyDescent="0.25"/>
    <row r="978498" customFormat="1" ht="12.5" x14ac:dyDescent="0.25"/>
    <row r="978499" customFormat="1" ht="12.5" x14ac:dyDescent="0.25"/>
    <row r="978500" customFormat="1" ht="12.5" x14ac:dyDescent="0.25"/>
    <row r="978501" customFormat="1" ht="12.5" x14ac:dyDescent="0.25"/>
    <row r="978502" customFormat="1" ht="12.5" x14ac:dyDescent="0.25"/>
    <row r="978503" customFormat="1" ht="12.5" x14ac:dyDescent="0.25"/>
    <row r="978504" customFormat="1" ht="12.5" x14ac:dyDescent="0.25"/>
    <row r="978505" customFormat="1" ht="12.5" x14ac:dyDescent="0.25"/>
    <row r="978506" customFormat="1" ht="12.5" x14ac:dyDescent="0.25"/>
    <row r="978507" customFormat="1" ht="12.5" x14ac:dyDescent="0.25"/>
    <row r="978508" customFormat="1" ht="12.5" x14ac:dyDescent="0.25"/>
    <row r="978509" customFormat="1" ht="12.5" x14ac:dyDescent="0.25"/>
    <row r="978510" customFormat="1" ht="12.5" x14ac:dyDescent="0.25"/>
    <row r="978511" customFormat="1" ht="12.5" x14ac:dyDescent="0.25"/>
    <row r="978512" customFormat="1" ht="12.5" x14ac:dyDescent="0.25"/>
    <row r="978513" customFormat="1" ht="12.5" x14ac:dyDescent="0.25"/>
    <row r="978514" customFormat="1" ht="12.5" x14ac:dyDescent="0.25"/>
    <row r="978515" customFormat="1" ht="12.5" x14ac:dyDescent="0.25"/>
    <row r="978516" customFormat="1" ht="12.5" x14ac:dyDescent="0.25"/>
    <row r="978517" customFormat="1" ht="12.5" x14ac:dyDescent="0.25"/>
    <row r="978518" customFormat="1" ht="12.5" x14ac:dyDescent="0.25"/>
    <row r="978519" customFormat="1" ht="12.5" x14ac:dyDescent="0.25"/>
    <row r="978520" customFormat="1" ht="12.5" x14ac:dyDescent="0.25"/>
    <row r="978521" customFormat="1" ht="12.5" x14ac:dyDescent="0.25"/>
    <row r="978522" customFormat="1" ht="12.5" x14ac:dyDescent="0.25"/>
    <row r="978523" customFormat="1" ht="12.5" x14ac:dyDescent="0.25"/>
    <row r="978524" customFormat="1" ht="12.5" x14ac:dyDescent="0.25"/>
    <row r="978525" customFormat="1" ht="12.5" x14ac:dyDescent="0.25"/>
    <row r="978526" customFormat="1" ht="12.5" x14ac:dyDescent="0.25"/>
    <row r="978527" customFormat="1" ht="12.5" x14ac:dyDescent="0.25"/>
    <row r="978528" customFormat="1" ht="12.5" x14ac:dyDescent="0.25"/>
    <row r="978529" customFormat="1" ht="12.5" x14ac:dyDescent="0.25"/>
    <row r="978530" customFormat="1" ht="12.5" x14ac:dyDescent="0.25"/>
    <row r="978531" customFormat="1" ht="12.5" x14ac:dyDescent="0.25"/>
    <row r="978532" customFormat="1" ht="12.5" x14ac:dyDescent="0.25"/>
    <row r="978533" customFormat="1" ht="12.5" x14ac:dyDescent="0.25"/>
    <row r="978534" customFormat="1" ht="12.5" x14ac:dyDescent="0.25"/>
    <row r="978535" customFormat="1" ht="12.5" x14ac:dyDescent="0.25"/>
    <row r="978536" customFormat="1" ht="12.5" x14ac:dyDescent="0.25"/>
    <row r="978537" customFormat="1" ht="12.5" x14ac:dyDescent="0.25"/>
    <row r="978538" customFormat="1" ht="12.5" x14ac:dyDescent="0.25"/>
    <row r="978539" customFormat="1" ht="12.5" x14ac:dyDescent="0.25"/>
    <row r="978540" customFormat="1" ht="12.5" x14ac:dyDescent="0.25"/>
    <row r="978541" customFormat="1" ht="12.5" x14ac:dyDescent="0.25"/>
    <row r="978542" customFormat="1" ht="12.5" x14ac:dyDescent="0.25"/>
    <row r="978543" customFormat="1" ht="12.5" x14ac:dyDescent="0.25"/>
    <row r="978544" customFormat="1" ht="12.5" x14ac:dyDescent="0.25"/>
    <row r="978545" customFormat="1" ht="12.5" x14ac:dyDescent="0.25"/>
    <row r="978546" customFormat="1" ht="12.5" x14ac:dyDescent="0.25"/>
    <row r="978547" customFormat="1" ht="12.5" x14ac:dyDescent="0.25"/>
    <row r="978548" customFormat="1" ht="12.5" x14ac:dyDescent="0.25"/>
    <row r="978549" customFormat="1" ht="12.5" x14ac:dyDescent="0.25"/>
    <row r="978550" customFormat="1" ht="12.5" x14ac:dyDescent="0.25"/>
    <row r="978551" customFormat="1" ht="12.5" x14ac:dyDescent="0.25"/>
    <row r="978552" customFormat="1" ht="12.5" x14ac:dyDescent="0.25"/>
    <row r="978553" customFormat="1" ht="12.5" x14ac:dyDescent="0.25"/>
    <row r="978554" customFormat="1" ht="12.5" x14ac:dyDescent="0.25"/>
    <row r="978555" customFormat="1" ht="12.5" x14ac:dyDescent="0.25"/>
    <row r="978556" customFormat="1" ht="12.5" x14ac:dyDescent="0.25"/>
    <row r="978557" customFormat="1" ht="12.5" x14ac:dyDescent="0.25"/>
    <row r="978558" customFormat="1" ht="12.5" x14ac:dyDescent="0.25"/>
    <row r="978559" customFormat="1" ht="12.5" x14ac:dyDescent="0.25"/>
    <row r="978560" customFormat="1" ht="12.5" x14ac:dyDescent="0.25"/>
    <row r="978561" customFormat="1" ht="12.5" x14ac:dyDescent="0.25"/>
    <row r="978562" customFormat="1" ht="12.5" x14ac:dyDescent="0.25"/>
    <row r="978563" customFormat="1" ht="12.5" x14ac:dyDescent="0.25"/>
    <row r="978564" customFormat="1" ht="12.5" x14ac:dyDescent="0.25"/>
    <row r="978565" customFormat="1" ht="12.5" x14ac:dyDescent="0.25"/>
    <row r="978566" customFormat="1" ht="12.5" x14ac:dyDescent="0.25"/>
    <row r="978567" customFormat="1" ht="12.5" x14ac:dyDescent="0.25"/>
    <row r="978568" customFormat="1" ht="12.5" x14ac:dyDescent="0.25"/>
    <row r="978569" customFormat="1" ht="12.5" x14ac:dyDescent="0.25"/>
    <row r="978570" customFormat="1" ht="12.5" x14ac:dyDescent="0.25"/>
    <row r="978571" customFormat="1" ht="12.5" x14ac:dyDescent="0.25"/>
    <row r="978572" customFormat="1" ht="12.5" x14ac:dyDescent="0.25"/>
    <row r="978573" customFormat="1" ht="12.5" x14ac:dyDescent="0.25"/>
    <row r="978574" customFormat="1" ht="12.5" x14ac:dyDescent="0.25"/>
    <row r="978575" customFormat="1" ht="12.5" x14ac:dyDescent="0.25"/>
    <row r="978576" customFormat="1" ht="12.5" x14ac:dyDescent="0.25"/>
    <row r="978577" customFormat="1" ht="12.5" x14ac:dyDescent="0.25"/>
    <row r="978578" customFormat="1" ht="12.5" x14ac:dyDescent="0.25"/>
    <row r="978579" customFormat="1" ht="12.5" x14ac:dyDescent="0.25"/>
    <row r="978580" customFormat="1" ht="12.5" x14ac:dyDescent="0.25"/>
    <row r="978581" customFormat="1" ht="12.5" x14ac:dyDescent="0.25"/>
    <row r="978582" customFormat="1" ht="12.5" x14ac:dyDescent="0.25"/>
    <row r="978583" customFormat="1" ht="12.5" x14ac:dyDescent="0.25"/>
    <row r="978584" customFormat="1" ht="12.5" x14ac:dyDescent="0.25"/>
    <row r="978585" customFormat="1" ht="12.5" x14ac:dyDescent="0.25"/>
    <row r="978586" customFormat="1" ht="12.5" x14ac:dyDescent="0.25"/>
    <row r="978587" customFormat="1" ht="12.5" x14ac:dyDescent="0.25"/>
    <row r="978588" customFormat="1" ht="12.5" x14ac:dyDescent="0.25"/>
    <row r="978589" customFormat="1" ht="12.5" x14ac:dyDescent="0.25"/>
    <row r="978590" customFormat="1" ht="12.5" x14ac:dyDescent="0.25"/>
    <row r="978591" customFormat="1" ht="12.5" x14ac:dyDescent="0.25"/>
    <row r="978592" customFormat="1" ht="12.5" x14ac:dyDescent="0.25"/>
    <row r="978593" customFormat="1" ht="12.5" x14ac:dyDescent="0.25"/>
    <row r="978594" customFormat="1" ht="12.5" x14ac:dyDescent="0.25"/>
    <row r="978595" customFormat="1" ht="12.5" x14ac:dyDescent="0.25"/>
    <row r="978596" customFormat="1" ht="12.5" x14ac:dyDescent="0.25"/>
    <row r="978597" customFormat="1" ht="12.5" x14ac:dyDescent="0.25"/>
    <row r="978598" customFormat="1" ht="12.5" x14ac:dyDescent="0.25"/>
    <row r="978599" customFormat="1" ht="12.5" x14ac:dyDescent="0.25"/>
    <row r="978600" customFormat="1" ht="12.5" x14ac:dyDescent="0.25"/>
    <row r="978601" customFormat="1" ht="12.5" x14ac:dyDescent="0.25"/>
    <row r="978602" customFormat="1" ht="12.5" x14ac:dyDescent="0.25"/>
    <row r="978603" customFormat="1" ht="12.5" x14ac:dyDescent="0.25"/>
    <row r="978604" customFormat="1" ht="12.5" x14ac:dyDescent="0.25"/>
    <row r="978605" customFormat="1" ht="12.5" x14ac:dyDescent="0.25"/>
    <row r="978606" customFormat="1" ht="12.5" x14ac:dyDescent="0.25"/>
    <row r="978607" customFormat="1" ht="12.5" x14ac:dyDescent="0.25"/>
    <row r="978608" customFormat="1" ht="12.5" x14ac:dyDescent="0.25"/>
    <row r="978609" customFormat="1" ht="12.5" x14ac:dyDescent="0.25"/>
    <row r="978610" customFormat="1" ht="12.5" x14ac:dyDescent="0.25"/>
    <row r="978611" customFormat="1" ht="12.5" x14ac:dyDescent="0.25"/>
    <row r="978612" customFormat="1" ht="12.5" x14ac:dyDescent="0.25"/>
    <row r="978613" customFormat="1" ht="12.5" x14ac:dyDescent="0.25"/>
    <row r="978614" customFormat="1" ht="12.5" x14ac:dyDescent="0.25"/>
    <row r="978615" customFormat="1" ht="12.5" x14ac:dyDescent="0.25"/>
    <row r="978616" customFormat="1" ht="12.5" x14ac:dyDescent="0.25"/>
    <row r="978617" customFormat="1" ht="12.5" x14ac:dyDescent="0.25"/>
    <row r="978618" customFormat="1" ht="12.5" x14ac:dyDescent="0.25"/>
    <row r="978619" customFormat="1" ht="12.5" x14ac:dyDescent="0.25"/>
    <row r="978620" customFormat="1" ht="12.5" x14ac:dyDescent="0.25"/>
    <row r="978621" customFormat="1" ht="12.5" x14ac:dyDescent="0.25"/>
    <row r="978622" customFormat="1" ht="12.5" x14ac:dyDescent="0.25"/>
    <row r="978623" customFormat="1" ht="12.5" x14ac:dyDescent="0.25"/>
    <row r="978624" customFormat="1" ht="12.5" x14ac:dyDescent="0.25"/>
    <row r="978625" customFormat="1" ht="12.5" x14ac:dyDescent="0.25"/>
    <row r="978626" customFormat="1" ht="12.5" x14ac:dyDescent="0.25"/>
    <row r="978627" customFormat="1" ht="12.5" x14ac:dyDescent="0.25"/>
    <row r="978628" customFormat="1" ht="12.5" x14ac:dyDescent="0.25"/>
    <row r="978629" customFormat="1" ht="12.5" x14ac:dyDescent="0.25"/>
    <row r="978630" customFormat="1" ht="12.5" x14ac:dyDescent="0.25"/>
    <row r="978631" customFormat="1" ht="12.5" x14ac:dyDescent="0.25"/>
    <row r="978632" customFormat="1" ht="12.5" x14ac:dyDescent="0.25"/>
    <row r="978633" customFormat="1" ht="12.5" x14ac:dyDescent="0.25"/>
    <row r="978634" customFormat="1" ht="12.5" x14ac:dyDescent="0.25"/>
    <row r="978635" customFormat="1" ht="12.5" x14ac:dyDescent="0.25"/>
    <row r="978636" customFormat="1" ht="12.5" x14ac:dyDescent="0.25"/>
    <row r="978637" customFormat="1" ht="12.5" x14ac:dyDescent="0.25"/>
    <row r="978638" customFormat="1" ht="12.5" x14ac:dyDescent="0.25"/>
    <row r="978639" customFormat="1" ht="12.5" x14ac:dyDescent="0.25"/>
    <row r="978640" customFormat="1" ht="12.5" x14ac:dyDescent="0.25"/>
    <row r="978641" customFormat="1" ht="12.5" x14ac:dyDescent="0.25"/>
    <row r="978642" customFormat="1" ht="12.5" x14ac:dyDescent="0.25"/>
    <row r="978643" customFormat="1" ht="12.5" x14ac:dyDescent="0.25"/>
    <row r="978644" customFormat="1" ht="12.5" x14ac:dyDescent="0.25"/>
    <row r="978645" customFormat="1" ht="12.5" x14ac:dyDescent="0.25"/>
    <row r="978646" customFormat="1" ht="12.5" x14ac:dyDescent="0.25"/>
    <row r="978647" customFormat="1" ht="12.5" x14ac:dyDescent="0.25"/>
    <row r="978648" customFormat="1" ht="12.5" x14ac:dyDescent="0.25"/>
    <row r="978649" customFormat="1" ht="12.5" x14ac:dyDescent="0.25"/>
    <row r="978650" customFormat="1" ht="12.5" x14ac:dyDescent="0.25"/>
    <row r="978651" customFormat="1" ht="12.5" x14ac:dyDescent="0.25"/>
    <row r="978652" customFormat="1" ht="12.5" x14ac:dyDescent="0.25"/>
    <row r="978653" customFormat="1" ht="12.5" x14ac:dyDescent="0.25"/>
    <row r="978654" customFormat="1" ht="12.5" x14ac:dyDescent="0.25"/>
    <row r="978655" customFormat="1" ht="12.5" x14ac:dyDescent="0.25"/>
    <row r="978656" customFormat="1" ht="12.5" x14ac:dyDescent="0.25"/>
    <row r="978657" customFormat="1" ht="12.5" x14ac:dyDescent="0.25"/>
    <row r="978658" customFormat="1" ht="12.5" x14ac:dyDescent="0.25"/>
    <row r="978659" customFormat="1" ht="12.5" x14ac:dyDescent="0.25"/>
    <row r="978660" customFormat="1" ht="12.5" x14ac:dyDescent="0.25"/>
    <row r="978661" customFormat="1" ht="12.5" x14ac:dyDescent="0.25"/>
    <row r="978662" customFormat="1" ht="12.5" x14ac:dyDescent="0.25"/>
    <row r="978663" customFormat="1" ht="12.5" x14ac:dyDescent="0.25"/>
    <row r="978664" customFormat="1" ht="12.5" x14ac:dyDescent="0.25"/>
    <row r="978665" customFormat="1" ht="12.5" x14ac:dyDescent="0.25"/>
    <row r="978666" customFormat="1" ht="12.5" x14ac:dyDescent="0.25"/>
    <row r="978667" customFormat="1" ht="12.5" x14ac:dyDescent="0.25"/>
    <row r="978668" customFormat="1" ht="12.5" x14ac:dyDescent="0.25"/>
    <row r="978669" customFormat="1" ht="12.5" x14ac:dyDescent="0.25"/>
    <row r="978670" customFormat="1" ht="12.5" x14ac:dyDescent="0.25"/>
    <row r="978671" customFormat="1" ht="12.5" x14ac:dyDescent="0.25"/>
    <row r="978672" customFormat="1" ht="12.5" x14ac:dyDescent="0.25"/>
    <row r="978673" customFormat="1" ht="12.5" x14ac:dyDescent="0.25"/>
    <row r="978674" customFormat="1" ht="12.5" x14ac:dyDescent="0.25"/>
    <row r="978675" customFormat="1" ht="12.5" x14ac:dyDescent="0.25"/>
    <row r="978676" customFormat="1" ht="12.5" x14ac:dyDescent="0.25"/>
    <row r="978677" customFormat="1" ht="12.5" x14ac:dyDescent="0.25"/>
    <row r="978678" customFormat="1" ht="12.5" x14ac:dyDescent="0.25"/>
    <row r="978679" customFormat="1" ht="12.5" x14ac:dyDescent="0.25"/>
    <row r="978680" customFormat="1" ht="12.5" x14ac:dyDescent="0.25"/>
    <row r="978681" customFormat="1" ht="12.5" x14ac:dyDescent="0.25"/>
    <row r="978682" customFormat="1" ht="12.5" x14ac:dyDescent="0.25"/>
    <row r="978683" customFormat="1" ht="12.5" x14ac:dyDescent="0.25"/>
    <row r="978684" customFormat="1" ht="12.5" x14ac:dyDescent="0.25"/>
    <row r="978685" customFormat="1" ht="12.5" x14ac:dyDescent="0.25"/>
    <row r="978686" customFormat="1" ht="12.5" x14ac:dyDescent="0.25"/>
    <row r="978687" customFormat="1" ht="12.5" x14ac:dyDescent="0.25"/>
    <row r="978688" customFormat="1" ht="12.5" x14ac:dyDescent="0.25"/>
    <row r="978689" customFormat="1" ht="12.5" x14ac:dyDescent="0.25"/>
    <row r="978690" customFormat="1" ht="12.5" x14ac:dyDescent="0.25"/>
    <row r="978691" customFormat="1" ht="12.5" x14ac:dyDescent="0.25"/>
    <row r="978692" customFormat="1" ht="12.5" x14ac:dyDescent="0.25"/>
    <row r="978693" customFormat="1" ht="12.5" x14ac:dyDescent="0.25"/>
    <row r="978694" customFormat="1" ht="12.5" x14ac:dyDescent="0.25"/>
    <row r="978695" customFormat="1" ht="12.5" x14ac:dyDescent="0.25"/>
    <row r="978696" customFormat="1" ht="12.5" x14ac:dyDescent="0.25"/>
    <row r="978697" customFormat="1" ht="12.5" x14ac:dyDescent="0.25"/>
    <row r="978698" customFormat="1" ht="12.5" x14ac:dyDescent="0.25"/>
    <row r="978699" customFormat="1" ht="12.5" x14ac:dyDescent="0.25"/>
    <row r="978700" customFormat="1" ht="12.5" x14ac:dyDescent="0.25"/>
    <row r="978701" customFormat="1" ht="12.5" x14ac:dyDescent="0.25"/>
    <row r="978702" customFormat="1" ht="12.5" x14ac:dyDescent="0.25"/>
    <row r="978703" customFormat="1" ht="12.5" x14ac:dyDescent="0.25"/>
    <row r="978704" customFormat="1" ht="12.5" x14ac:dyDescent="0.25"/>
    <row r="978705" customFormat="1" ht="12.5" x14ac:dyDescent="0.25"/>
    <row r="978706" customFormat="1" ht="12.5" x14ac:dyDescent="0.25"/>
    <row r="978707" customFormat="1" ht="12.5" x14ac:dyDescent="0.25"/>
    <row r="978708" customFormat="1" ht="12.5" x14ac:dyDescent="0.25"/>
    <row r="978709" customFormat="1" ht="12.5" x14ac:dyDescent="0.25"/>
    <row r="978710" customFormat="1" ht="12.5" x14ac:dyDescent="0.25"/>
    <row r="978711" customFormat="1" ht="12.5" x14ac:dyDescent="0.25"/>
    <row r="978712" customFormat="1" ht="12.5" x14ac:dyDescent="0.25"/>
    <row r="978713" customFormat="1" ht="12.5" x14ac:dyDescent="0.25"/>
    <row r="978714" customFormat="1" ht="12.5" x14ac:dyDescent="0.25"/>
    <row r="978715" customFormat="1" ht="12.5" x14ac:dyDescent="0.25"/>
    <row r="978716" customFormat="1" ht="12.5" x14ac:dyDescent="0.25"/>
    <row r="978717" customFormat="1" ht="12.5" x14ac:dyDescent="0.25"/>
    <row r="978718" customFormat="1" ht="12.5" x14ac:dyDescent="0.25"/>
    <row r="978719" customFormat="1" ht="12.5" x14ac:dyDescent="0.25"/>
    <row r="978720" customFormat="1" ht="12.5" x14ac:dyDescent="0.25"/>
    <row r="978721" customFormat="1" ht="12.5" x14ac:dyDescent="0.25"/>
    <row r="978722" customFormat="1" ht="12.5" x14ac:dyDescent="0.25"/>
    <row r="978723" customFormat="1" ht="12.5" x14ac:dyDescent="0.25"/>
    <row r="978724" customFormat="1" ht="12.5" x14ac:dyDescent="0.25"/>
    <row r="978725" customFormat="1" ht="12.5" x14ac:dyDescent="0.25"/>
    <row r="978726" customFormat="1" ht="12.5" x14ac:dyDescent="0.25"/>
    <row r="978727" customFormat="1" ht="12.5" x14ac:dyDescent="0.25"/>
    <row r="978728" customFormat="1" ht="12.5" x14ac:dyDescent="0.25"/>
    <row r="978729" customFormat="1" ht="12.5" x14ac:dyDescent="0.25"/>
    <row r="978730" customFormat="1" ht="12.5" x14ac:dyDescent="0.25"/>
    <row r="978731" customFormat="1" ht="12.5" x14ac:dyDescent="0.25"/>
    <row r="978732" customFormat="1" ht="12.5" x14ac:dyDescent="0.25"/>
    <row r="978733" customFormat="1" ht="12.5" x14ac:dyDescent="0.25"/>
    <row r="978734" customFormat="1" ht="12.5" x14ac:dyDescent="0.25"/>
    <row r="978735" customFormat="1" ht="12.5" x14ac:dyDescent="0.25"/>
    <row r="978736" customFormat="1" ht="12.5" x14ac:dyDescent="0.25"/>
    <row r="978737" customFormat="1" ht="12.5" x14ac:dyDescent="0.25"/>
    <row r="978738" customFormat="1" ht="12.5" x14ac:dyDescent="0.25"/>
    <row r="978739" customFormat="1" ht="12.5" x14ac:dyDescent="0.25"/>
    <row r="978740" customFormat="1" ht="12.5" x14ac:dyDescent="0.25"/>
    <row r="978741" customFormat="1" ht="12.5" x14ac:dyDescent="0.25"/>
    <row r="978742" customFormat="1" ht="12.5" x14ac:dyDescent="0.25"/>
    <row r="978743" customFormat="1" ht="12.5" x14ac:dyDescent="0.25"/>
    <row r="978744" customFormat="1" ht="12.5" x14ac:dyDescent="0.25"/>
    <row r="978745" customFormat="1" ht="12.5" x14ac:dyDescent="0.25"/>
    <row r="978746" customFormat="1" ht="12.5" x14ac:dyDescent="0.25"/>
    <row r="978747" customFormat="1" ht="12.5" x14ac:dyDescent="0.25"/>
    <row r="978748" customFormat="1" ht="12.5" x14ac:dyDescent="0.25"/>
    <row r="978749" customFormat="1" ht="12.5" x14ac:dyDescent="0.25"/>
    <row r="978750" customFormat="1" ht="12.5" x14ac:dyDescent="0.25"/>
    <row r="978751" customFormat="1" ht="12.5" x14ac:dyDescent="0.25"/>
    <row r="978752" customFormat="1" ht="12.5" x14ac:dyDescent="0.25"/>
    <row r="978753" customFormat="1" ht="12.5" x14ac:dyDescent="0.25"/>
    <row r="978754" customFormat="1" ht="12.5" x14ac:dyDescent="0.25"/>
    <row r="978755" customFormat="1" ht="12.5" x14ac:dyDescent="0.25"/>
    <row r="978756" customFormat="1" ht="12.5" x14ac:dyDescent="0.25"/>
    <row r="978757" customFormat="1" ht="12.5" x14ac:dyDescent="0.25"/>
    <row r="978758" customFormat="1" ht="12.5" x14ac:dyDescent="0.25"/>
    <row r="978759" customFormat="1" ht="12.5" x14ac:dyDescent="0.25"/>
    <row r="978760" customFormat="1" ht="12.5" x14ac:dyDescent="0.25"/>
    <row r="978761" customFormat="1" ht="12.5" x14ac:dyDescent="0.25"/>
    <row r="978762" customFormat="1" ht="12.5" x14ac:dyDescent="0.25"/>
    <row r="978763" customFormat="1" ht="12.5" x14ac:dyDescent="0.25"/>
    <row r="978764" customFormat="1" ht="12.5" x14ac:dyDescent="0.25"/>
    <row r="978765" customFormat="1" ht="12.5" x14ac:dyDescent="0.25"/>
    <row r="978766" customFormat="1" ht="12.5" x14ac:dyDescent="0.25"/>
    <row r="978767" customFormat="1" ht="12.5" x14ac:dyDescent="0.25"/>
    <row r="978768" customFormat="1" ht="12.5" x14ac:dyDescent="0.25"/>
    <row r="978769" customFormat="1" ht="12.5" x14ac:dyDescent="0.25"/>
    <row r="978770" customFormat="1" ht="12.5" x14ac:dyDescent="0.25"/>
    <row r="978771" customFormat="1" ht="12.5" x14ac:dyDescent="0.25"/>
    <row r="978772" customFormat="1" ht="12.5" x14ac:dyDescent="0.25"/>
    <row r="978773" customFormat="1" ht="12.5" x14ac:dyDescent="0.25"/>
    <row r="978774" customFormat="1" ht="12.5" x14ac:dyDescent="0.25"/>
    <row r="978775" customFormat="1" ht="12.5" x14ac:dyDescent="0.25"/>
    <row r="978776" customFormat="1" ht="12.5" x14ac:dyDescent="0.25"/>
    <row r="978777" customFormat="1" ht="12.5" x14ac:dyDescent="0.25"/>
    <row r="978778" customFormat="1" ht="12.5" x14ac:dyDescent="0.25"/>
    <row r="978779" customFormat="1" ht="12.5" x14ac:dyDescent="0.25"/>
    <row r="978780" customFormat="1" ht="12.5" x14ac:dyDescent="0.25"/>
    <row r="978781" customFormat="1" ht="12.5" x14ac:dyDescent="0.25"/>
    <row r="978782" customFormat="1" ht="12.5" x14ac:dyDescent="0.25"/>
    <row r="978783" customFormat="1" ht="12.5" x14ac:dyDescent="0.25"/>
    <row r="978784" customFormat="1" ht="12.5" x14ac:dyDescent="0.25"/>
    <row r="978785" customFormat="1" ht="12.5" x14ac:dyDescent="0.25"/>
    <row r="978786" customFormat="1" ht="12.5" x14ac:dyDescent="0.25"/>
    <row r="978787" customFormat="1" ht="12.5" x14ac:dyDescent="0.25"/>
    <row r="978788" customFormat="1" ht="12.5" x14ac:dyDescent="0.25"/>
    <row r="978789" customFormat="1" ht="12.5" x14ac:dyDescent="0.25"/>
    <row r="978790" customFormat="1" ht="12.5" x14ac:dyDescent="0.25"/>
    <row r="978791" customFormat="1" ht="12.5" x14ac:dyDescent="0.25"/>
    <row r="978792" customFormat="1" ht="12.5" x14ac:dyDescent="0.25"/>
    <row r="978793" customFormat="1" ht="12.5" x14ac:dyDescent="0.25"/>
    <row r="978794" customFormat="1" ht="12.5" x14ac:dyDescent="0.25"/>
    <row r="978795" customFormat="1" ht="12.5" x14ac:dyDescent="0.25"/>
    <row r="978796" customFormat="1" ht="12.5" x14ac:dyDescent="0.25"/>
    <row r="978797" customFormat="1" ht="12.5" x14ac:dyDescent="0.25"/>
    <row r="978798" customFormat="1" ht="12.5" x14ac:dyDescent="0.25"/>
    <row r="978799" customFormat="1" ht="12.5" x14ac:dyDescent="0.25"/>
    <row r="978800" customFormat="1" ht="12.5" x14ac:dyDescent="0.25"/>
    <row r="978801" customFormat="1" ht="12.5" x14ac:dyDescent="0.25"/>
    <row r="978802" customFormat="1" ht="12.5" x14ac:dyDescent="0.25"/>
    <row r="978803" customFormat="1" ht="12.5" x14ac:dyDescent="0.25"/>
    <row r="978804" customFormat="1" ht="12.5" x14ac:dyDescent="0.25"/>
    <row r="978805" customFormat="1" ht="12.5" x14ac:dyDescent="0.25"/>
    <row r="978806" customFormat="1" ht="12.5" x14ac:dyDescent="0.25"/>
    <row r="978807" customFormat="1" ht="12.5" x14ac:dyDescent="0.25"/>
    <row r="978808" customFormat="1" ht="12.5" x14ac:dyDescent="0.25"/>
    <row r="978809" customFormat="1" ht="12.5" x14ac:dyDescent="0.25"/>
    <row r="978810" customFormat="1" ht="12.5" x14ac:dyDescent="0.25"/>
    <row r="978811" customFormat="1" ht="12.5" x14ac:dyDescent="0.25"/>
    <row r="978812" customFormat="1" ht="12.5" x14ac:dyDescent="0.25"/>
    <row r="978813" customFormat="1" ht="12.5" x14ac:dyDescent="0.25"/>
    <row r="978814" customFormat="1" ht="12.5" x14ac:dyDescent="0.25"/>
    <row r="978815" customFormat="1" ht="12.5" x14ac:dyDescent="0.25"/>
    <row r="978816" customFormat="1" ht="12.5" x14ac:dyDescent="0.25"/>
    <row r="978817" customFormat="1" ht="12.5" x14ac:dyDescent="0.25"/>
    <row r="978818" customFormat="1" ht="12.5" x14ac:dyDescent="0.25"/>
    <row r="978819" customFormat="1" ht="12.5" x14ac:dyDescent="0.25"/>
    <row r="978820" customFormat="1" ht="12.5" x14ac:dyDescent="0.25"/>
    <row r="978821" customFormat="1" ht="12.5" x14ac:dyDescent="0.25"/>
    <row r="978822" customFormat="1" ht="12.5" x14ac:dyDescent="0.25"/>
    <row r="978823" customFormat="1" ht="12.5" x14ac:dyDescent="0.25"/>
    <row r="978824" customFormat="1" ht="12.5" x14ac:dyDescent="0.25"/>
    <row r="978825" customFormat="1" ht="12.5" x14ac:dyDescent="0.25"/>
    <row r="978826" customFormat="1" ht="12.5" x14ac:dyDescent="0.25"/>
    <row r="978827" customFormat="1" ht="12.5" x14ac:dyDescent="0.25"/>
    <row r="978828" customFormat="1" ht="12.5" x14ac:dyDescent="0.25"/>
    <row r="978829" customFormat="1" ht="12.5" x14ac:dyDescent="0.25"/>
    <row r="978830" customFormat="1" ht="12.5" x14ac:dyDescent="0.25"/>
    <row r="978831" customFormat="1" ht="12.5" x14ac:dyDescent="0.25"/>
    <row r="978832" customFormat="1" ht="12.5" x14ac:dyDescent="0.25"/>
    <row r="978833" customFormat="1" ht="12.5" x14ac:dyDescent="0.25"/>
    <row r="978834" customFormat="1" ht="12.5" x14ac:dyDescent="0.25"/>
    <row r="978835" customFormat="1" ht="12.5" x14ac:dyDescent="0.25"/>
    <row r="978836" customFormat="1" ht="12.5" x14ac:dyDescent="0.25"/>
    <row r="978837" customFormat="1" ht="12.5" x14ac:dyDescent="0.25"/>
    <row r="978838" customFormat="1" ht="12.5" x14ac:dyDescent="0.25"/>
    <row r="978839" customFormat="1" ht="12.5" x14ac:dyDescent="0.25"/>
    <row r="978840" customFormat="1" ht="12.5" x14ac:dyDescent="0.25"/>
    <row r="978841" customFormat="1" ht="12.5" x14ac:dyDescent="0.25"/>
    <row r="978842" customFormat="1" ht="12.5" x14ac:dyDescent="0.25"/>
    <row r="978843" customFormat="1" ht="12.5" x14ac:dyDescent="0.25"/>
    <row r="978844" customFormat="1" ht="12.5" x14ac:dyDescent="0.25"/>
    <row r="978845" customFormat="1" ht="12.5" x14ac:dyDescent="0.25"/>
    <row r="978846" customFormat="1" ht="12.5" x14ac:dyDescent="0.25"/>
    <row r="978847" customFormat="1" ht="12.5" x14ac:dyDescent="0.25"/>
    <row r="978848" customFormat="1" ht="12.5" x14ac:dyDescent="0.25"/>
    <row r="978849" customFormat="1" ht="12.5" x14ac:dyDescent="0.25"/>
    <row r="978850" customFormat="1" ht="12.5" x14ac:dyDescent="0.25"/>
    <row r="978851" customFormat="1" ht="12.5" x14ac:dyDescent="0.25"/>
    <row r="978852" customFormat="1" ht="12.5" x14ac:dyDescent="0.25"/>
    <row r="978853" customFormat="1" ht="12.5" x14ac:dyDescent="0.25"/>
    <row r="978854" customFormat="1" ht="12.5" x14ac:dyDescent="0.25"/>
    <row r="978855" customFormat="1" ht="12.5" x14ac:dyDescent="0.25"/>
    <row r="978856" customFormat="1" ht="12.5" x14ac:dyDescent="0.25"/>
    <row r="978857" customFormat="1" ht="12.5" x14ac:dyDescent="0.25"/>
    <row r="978858" customFormat="1" ht="12.5" x14ac:dyDescent="0.25"/>
    <row r="978859" customFormat="1" ht="12.5" x14ac:dyDescent="0.25"/>
    <row r="978860" customFormat="1" ht="12.5" x14ac:dyDescent="0.25"/>
    <row r="978861" customFormat="1" ht="12.5" x14ac:dyDescent="0.25"/>
    <row r="978862" customFormat="1" ht="12.5" x14ac:dyDescent="0.25"/>
    <row r="978863" customFormat="1" ht="12.5" x14ac:dyDescent="0.25"/>
    <row r="978864" customFormat="1" ht="12.5" x14ac:dyDescent="0.25"/>
    <row r="978865" customFormat="1" ht="12.5" x14ac:dyDescent="0.25"/>
    <row r="978866" customFormat="1" ht="12.5" x14ac:dyDescent="0.25"/>
    <row r="978867" customFormat="1" ht="12.5" x14ac:dyDescent="0.25"/>
    <row r="978868" customFormat="1" ht="12.5" x14ac:dyDescent="0.25"/>
    <row r="978869" customFormat="1" ht="12.5" x14ac:dyDescent="0.25"/>
    <row r="978870" customFormat="1" ht="12.5" x14ac:dyDescent="0.25"/>
    <row r="978871" customFormat="1" ht="12.5" x14ac:dyDescent="0.25"/>
    <row r="978872" customFormat="1" ht="12.5" x14ac:dyDescent="0.25"/>
    <row r="978873" customFormat="1" ht="12.5" x14ac:dyDescent="0.25"/>
    <row r="978874" customFormat="1" ht="12.5" x14ac:dyDescent="0.25"/>
    <row r="978875" customFormat="1" ht="12.5" x14ac:dyDescent="0.25"/>
    <row r="978876" customFormat="1" ht="12.5" x14ac:dyDescent="0.25"/>
    <row r="978877" customFormat="1" ht="12.5" x14ac:dyDescent="0.25"/>
    <row r="978878" customFormat="1" ht="12.5" x14ac:dyDescent="0.25"/>
    <row r="978879" customFormat="1" ht="12.5" x14ac:dyDescent="0.25"/>
    <row r="978880" customFormat="1" ht="12.5" x14ac:dyDescent="0.25"/>
    <row r="978881" customFormat="1" ht="12.5" x14ac:dyDescent="0.25"/>
    <row r="978882" customFormat="1" ht="12.5" x14ac:dyDescent="0.25"/>
    <row r="978883" customFormat="1" ht="12.5" x14ac:dyDescent="0.25"/>
    <row r="978884" customFormat="1" ht="12.5" x14ac:dyDescent="0.25"/>
    <row r="978885" customFormat="1" ht="12.5" x14ac:dyDescent="0.25"/>
    <row r="978886" customFormat="1" ht="12.5" x14ac:dyDescent="0.25"/>
    <row r="978887" customFormat="1" ht="12.5" x14ac:dyDescent="0.25"/>
    <row r="978888" customFormat="1" ht="12.5" x14ac:dyDescent="0.25"/>
    <row r="978889" customFormat="1" ht="12.5" x14ac:dyDescent="0.25"/>
    <row r="978890" customFormat="1" ht="12.5" x14ac:dyDescent="0.25"/>
    <row r="978891" customFormat="1" ht="12.5" x14ac:dyDescent="0.25"/>
    <row r="978892" customFormat="1" ht="12.5" x14ac:dyDescent="0.25"/>
    <row r="978893" customFormat="1" ht="12.5" x14ac:dyDescent="0.25"/>
    <row r="978894" customFormat="1" ht="12.5" x14ac:dyDescent="0.25"/>
    <row r="978895" customFormat="1" ht="12.5" x14ac:dyDescent="0.25"/>
    <row r="978896" customFormat="1" ht="12.5" x14ac:dyDescent="0.25"/>
    <row r="978897" customFormat="1" ht="12.5" x14ac:dyDescent="0.25"/>
    <row r="978898" customFormat="1" ht="12.5" x14ac:dyDescent="0.25"/>
    <row r="978899" customFormat="1" ht="12.5" x14ac:dyDescent="0.25"/>
    <row r="978900" customFormat="1" ht="12.5" x14ac:dyDescent="0.25"/>
    <row r="978901" customFormat="1" ht="12.5" x14ac:dyDescent="0.25"/>
    <row r="978902" customFormat="1" ht="12.5" x14ac:dyDescent="0.25"/>
    <row r="978903" customFormat="1" ht="12.5" x14ac:dyDescent="0.25"/>
    <row r="978904" customFormat="1" ht="12.5" x14ac:dyDescent="0.25"/>
    <row r="978905" customFormat="1" ht="12.5" x14ac:dyDescent="0.25"/>
    <row r="978906" customFormat="1" ht="12.5" x14ac:dyDescent="0.25"/>
    <row r="978907" customFormat="1" ht="12.5" x14ac:dyDescent="0.25"/>
    <row r="978908" customFormat="1" ht="12.5" x14ac:dyDescent="0.25"/>
    <row r="978909" customFormat="1" ht="12.5" x14ac:dyDescent="0.25"/>
    <row r="978910" customFormat="1" ht="12.5" x14ac:dyDescent="0.25"/>
    <row r="978911" customFormat="1" ht="12.5" x14ac:dyDescent="0.25"/>
    <row r="978912" customFormat="1" ht="12.5" x14ac:dyDescent="0.25"/>
    <row r="978913" customFormat="1" ht="12.5" x14ac:dyDescent="0.25"/>
    <row r="978914" customFormat="1" ht="12.5" x14ac:dyDescent="0.25"/>
    <row r="978915" customFormat="1" ht="12.5" x14ac:dyDescent="0.25"/>
    <row r="978916" customFormat="1" ht="12.5" x14ac:dyDescent="0.25"/>
    <row r="978917" customFormat="1" ht="12.5" x14ac:dyDescent="0.25"/>
    <row r="978918" customFormat="1" ht="12.5" x14ac:dyDescent="0.25"/>
    <row r="978919" customFormat="1" ht="12.5" x14ac:dyDescent="0.25"/>
    <row r="978920" customFormat="1" ht="12.5" x14ac:dyDescent="0.25"/>
    <row r="978921" customFormat="1" ht="12.5" x14ac:dyDescent="0.25"/>
    <row r="978922" customFormat="1" ht="12.5" x14ac:dyDescent="0.25"/>
    <row r="978923" customFormat="1" ht="12.5" x14ac:dyDescent="0.25"/>
    <row r="978924" customFormat="1" ht="12.5" x14ac:dyDescent="0.25"/>
    <row r="978925" customFormat="1" ht="12.5" x14ac:dyDescent="0.25"/>
    <row r="978926" customFormat="1" ht="12.5" x14ac:dyDescent="0.25"/>
    <row r="978927" customFormat="1" ht="12.5" x14ac:dyDescent="0.25"/>
    <row r="978928" customFormat="1" ht="12.5" x14ac:dyDescent="0.25"/>
    <row r="978929" customFormat="1" ht="12.5" x14ac:dyDescent="0.25"/>
    <row r="978930" customFormat="1" ht="12.5" x14ac:dyDescent="0.25"/>
    <row r="978931" customFormat="1" ht="12.5" x14ac:dyDescent="0.25"/>
    <row r="978932" customFormat="1" ht="12.5" x14ac:dyDescent="0.25"/>
    <row r="978933" customFormat="1" ht="12.5" x14ac:dyDescent="0.25"/>
    <row r="978934" customFormat="1" ht="12.5" x14ac:dyDescent="0.25"/>
    <row r="978935" customFormat="1" ht="12.5" x14ac:dyDescent="0.25"/>
    <row r="978936" customFormat="1" ht="12.5" x14ac:dyDescent="0.25"/>
    <row r="978937" customFormat="1" ht="12.5" x14ac:dyDescent="0.25"/>
    <row r="978938" customFormat="1" ht="12.5" x14ac:dyDescent="0.25"/>
    <row r="978939" customFormat="1" ht="12.5" x14ac:dyDescent="0.25"/>
    <row r="978940" customFormat="1" ht="12.5" x14ac:dyDescent="0.25"/>
    <row r="978941" customFormat="1" ht="12.5" x14ac:dyDescent="0.25"/>
    <row r="978942" customFormat="1" ht="12.5" x14ac:dyDescent="0.25"/>
    <row r="978943" customFormat="1" ht="12.5" x14ac:dyDescent="0.25"/>
    <row r="978944" customFormat="1" ht="12.5" x14ac:dyDescent="0.25"/>
    <row r="978945" customFormat="1" ht="12.5" x14ac:dyDescent="0.25"/>
    <row r="978946" customFormat="1" ht="12.5" x14ac:dyDescent="0.25"/>
    <row r="978947" customFormat="1" ht="12.5" x14ac:dyDescent="0.25"/>
    <row r="978948" customFormat="1" ht="12.5" x14ac:dyDescent="0.25"/>
    <row r="978949" customFormat="1" ht="12.5" x14ac:dyDescent="0.25"/>
    <row r="978950" customFormat="1" ht="12.5" x14ac:dyDescent="0.25"/>
    <row r="978951" customFormat="1" ht="12.5" x14ac:dyDescent="0.25"/>
    <row r="978952" customFormat="1" ht="12.5" x14ac:dyDescent="0.25"/>
    <row r="978953" customFormat="1" ht="12.5" x14ac:dyDescent="0.25"/>
    <row r="978954" customFormat="1" ht="12.5" x14ac:dyDescent="0.25"/>
    <row r="978955" customFormat="1" ht="12.5" x14ac:dyDescent="0.25"/>
    <row r="978956" customFormat="1" ht="12.5" x14ac:dyDescent="0.25"/>
    <row r="978957" customFormat="1" ht="12.5" x14ac:dyDescent="0.25"/>
    <row r="978958" customFormat="1" ht="12.5" x14ac:dyDescent="0.25"/>
    <row r="978959" customFormat="1" ht="12.5" x14ac:dyDescent="0.25"/>
    <row r="978960" customFormat="1" ht="12.5" x14ac:dyDescent="0.25"/>
    <row r="978961" customFormat="1" ht="12.5" x14ac:dyDescent="0.25"/>
    <row r="978962" customFormat="1" ht="12.5" x14ac:dyDescent="0.25"/>
    <row r="978963" customFormat="1" ht="12.5" x14ac:dyDescent="0.25"/>
    <row r="978964" customFormat="1" ht="12.5" x14ac:dyDescent="0.25"/>
    <row r="978965" customFormat="1" ht="12.5" x14ac:dyDescent="0.25"/>
    <row r="978966" customFormat="1" ht="12.5" x14ac:dyDescent="0.25"/>
    <row r="978967" customFormat="1" ht="12.5" x14ac:dyDescent="0.25"/>
    <row r="978968" customFormat="1" ht="12.5" x14ac:dyDescent="0.25"/>
    <row r="978969" customFormat="1" ht="12.5" x14ac:dyDescent="0.25"/>
    <row r="978970" customFormat="1" ht="12.5" x14ac:dyDescent="0.25"/>
    <row r="978971" customFormat="1" ht="12.5" x14ac:dyDescent="0.25"/>
    <row r="978972" customFormat="1" ht="12.5" x14ac:dyDescent="0.25"/>
    <row r="978973" customFormat="1" ht="12.5" x14ac:dyDescent="0.25"/>
    <row r="978974" customFormat="1" ht="12.5" x14ac:dyDescent="0.25"/>
    <row r="978975" customFormat="1" ht="12.5" x14ac:dyDescent="0.25"/>
    <row r="978976" customFormat="1" ht="12.5" x14ac:dyDescent="0.25"/>
    <row r="978977" customFormat="1" ht="12.5" x14ac:dyDescent="0.25"/>
    <row r="978978" customFormat="1" ht="12.5" x14ac:dyDescent="0.25"/>
    <row r="978979" customFormat="1" ht="12.5" x14ac:dyDescent="0.25"/>
    <row r="978980" customFormat="1" ht="12.5" x14ac:dyDescent="0.25"/>
    <row r="978981" customFormat="1" ht="12.5" x14ac:dyDescent="0.25"/>
    <row r="978982" customFormat="1" ht="12.5" x14ac:dyDescent="0.25"/>
    <row r="978983" customFormat="1" ht="12.5" x14ac:dyDescent="0.25"/>
    <row r="978984" customFormat="1" ht="12.5" x14ac:dyDescent="0.25"/>
    <row r="978985" customFormat="1" ht="12.5" x14ac:dyDescent="0.25"/>
    <row r="978986" customFormat="1" ht="12.5" x14ac:dyDescent="0.25"/>
    <row r="978987" customFormat="1" ht="12.5" x14ac:dyDescent="0.25"/>
    <row r="978988" customFormat="1" ht="12.5" x14ac:dyDescent="0.25"/>
    <row r="978989" customFormat="1" ht="12.5" x14ac:dyDescent="0.25"/>
    <row r="978990" customFormat="1" ht="12.5" x14ac:dyDescent="0.25"/>
    <row r="978991" customFormat="1" ht="12.5" x14ac:dyDescent="0.25"/>
    <row r="978992" customFormat="1" ht="12.5" x14ac:dyDescent="0.25"/>
    <row r="978993" customFormat="1" ht="12.5" x14ac:dyDescent="0.25"/>
    <row r="978994" customFormat="1" ht="12.5" x14ac:dyDescent="0.25"/>
    <row r="978995" customFormat="1" ht="12.5" x14ac:dyDescent="0.25"/>
    <row r="978996" customFormat="1" ht="12.5" x14ac:dyDescent="0.25"/>
    <row r="978997" customFormat="1" ht="12.5" x14ac:dyDescent="0.25"/>
    <row r="978998" customFormat="1" ht="12.5" x14ac:dyDescent="0.25"/>
    <row r="978999" customFormat="1" ht="12.5" x14ac:dyDescent="0.25"/>
    <row r="979000" customFormat="1" ht="12.5" x14ac:dyDescent="0.25"/>
    <row r="979001" customFormat="1" ht="12.5" x14ac:dyDescent="0.25"/>
    <row r="979002" customFormat="1" ht="12.5" x14ac:dyDescent="0.25"/>
    <row r="979003" customFormat="1" ht="12.5" x14ac:dyDescent="0.25"/>
    <row r="979004" customFormat="1" ht="12.5" x14ac:dyDescent="0.25"/>
    <row r="979005" customFormat="1" ht="12.5" x14ac:dyDescent="0.25"/>
    <row r="979006" customFormat="1" ht="12.5" x14ac:dyDescent="0.25"/>
    <row r="979007" customFormat="1" ht="12.5" x14ac:dyDescent="0.25"/>
    <row r="979008" customFormat="1" ht="12.5" x14ac:dyDescent="0.25"/>
    <row r="979009" customFormat="1" ht="12.5" x14ac:dyDescent="0.25"/>
    <row r="979010" customFormat="1" ht="12.5" x14ac:dyDescent="0.25"/>
    <row r="979011" customFormat="1" ht="12.5" x14ac:dyDescent="0.25"/>
    <row r="979012" customFormat="1" ht="12.5" x14ac:dyDescent="0.25"/>
    <row r="979013" customFormat="1" ht="12.5" x14ac:dyDescent="0.25"/>
    <row r="979014" customFormat="1" ht="12.5" x14ac:dyDescent="0.25"/>
    <row r="979015" customFormat="1" ht="12.5" x14ac:dyDescent="0.25"/>
    <row r="979016" customFormat="1" ht="12.5" x14ac:dyDescent="0.25"/>
    <row r="979017" customFormat="1" ht="12.5" x14ac:dyDescent="0.25"/>
    <row r="979018" customFormat="1" ht="12.5" x14ac:dyDescent="0.25"/>
    <row r="979019" customFormat="1" ht="12.5" x14ac:dyDescent="0.25"/>
    <row r="979020" customFormat="1" ht="12.5" x14ac:dyDescent="0.25"/>
    <row r="979021" customFormat="1" ht="12.5" x14ac:dyDescent="0.25"/>
    <row r="979022" customFormat="1" ht="12.5" x14ac:dyDescent="0.25"/>
    <row r="979023" customFormat="1" ht="12.5" x14ac:dyDescent="0.25"/>
    <row r="979024" customFormat="1" ht="12.5" x14ac:dyDescent="0.25"/>
    <row r="979025" customFormat="1" ht="12.5" x14ac:dyDescent="0.25"/>
    <row r="979026" customFormat="1" ht="12.5" x14ac:dyDescent="0.25"/>
    <row r="979027" customFormat="1" ht="12.5" x14ac:dyDescent="0.25"/>
    <row r="979028" customFormat="1" ht="12.5" x14ac:dyDescent="0.25"/>
    <row r="979029" customFormat="1" ht="12.5" x14ac:dyDescent="0.25"/>
    <row r="979030" customFormat="1" ht="12.5" x14ac:dyDescent="0.25"/>
    <row r="979031" customFormat="1" ht="12.5" x14ac:dyDescent="0.25"/>
    <row r="979032" customFormat="1" ht="12.5" x14ac:dyDescent="0.25"/>
    <row r="979033" customFormat="1" ht="12.5" x14ac:dyDescent="0.25"/>
    <row r="979034" customFormat="1" ht="12.5" x14ac:dyDescent="0.25"/>
    <row r="979035" customFormat="1" ht="12.5" x14ac:dyDescent="0.25"/>
    <row r="979036" customFormat="1" ht="12.5" x14ac:dyDescent="0.25"/>
    <row r="979037" customFormat="1" ht="12.5" x14ac:dyDescent="0.25"/>
    <row r="979038" customFormat="1" ht="12.5" x14ac:dyDescent="0.25"/>
    <row r="979039" customFormat="1" ht="12.5" x14ac:dyDescent="0.25"/>
    <row r="979040" customFormat="1" ht="12.5" x14ac:dyDescent="0.25"/>
    <row r="979041" customFormat="1" ht="12.5" x14ac:dyDescent="0.25"/>
    <row r="979042" customFormat="1" ht="12.5" x14ac:dyDescent="0.25"/>
    <row r="979043" customFormat="1" ht="12.5" x14ac:dyDescent="0.25"/>
    <row r="979044" customFormat="1" ht="12.5" x14ac:dyDescent="0.25"/>
    <row r="979045" customFormat="1" ht="12.5" x14ac:dyDescent="0.25"/>
    <row r="979046" customFormat="1" ht="12.5" x14ac:dyDescent="0.25"/>
    <row r="979047" customFormat="1" ht="12.5" x14ac:dyDescent="0.25"/>
    <row r="979048" customFormat="1" ht="12.5" x14ac:dyDescent="0.25"/>
    <row r="979049" customFormat="1" ht="12.5" x14ac:dyDescent="0.25"/>
    <row r="979050" customFormat="1" ht="12.5" x14ac:dyDescent="0.25"/>
    <row r="979051" customFormat="1" ht="12.5" x14ac:dyDescent="0.25"/>
    <row r="979052" customFormat="1" ht="12.5" x14ac:dyDescent="0.25"/>
    <row r="979053" customFormat="1" ht="12.5" x14ac:dyDescent="0.25"/>
    <row r="979054" customFormat="1" ht="12.5" x14ac:dyDescent="0.25"/>
    <row r="979055" customFormat="1" ht="12.5" x14ac:dyDescent="0.25"/>
    <row r="979056" customFormat="1" ht="12.5" x14ac:dyDescent="0.25"/>
    <row r="979057" customFormat="1" ht="12.5" x14ac:dyDescent="0.25"/>
    <row r="979058" customFormat="1" ht="12.5" x14ac:dyDescent="0.25"/>
    <row r="979059" customFormat="1" ht="12.5" x14ac:dyDescent="0.25"/>
    <row r="979060" customFormat="1" ht="12.5" x14ac:dyDescent="0.25"/>
    <row r="979061" customFormat="1" ht="12.5" x14ac:dyDescent="0.25"/>
    <row r="979062" customFormat="1" ht="12.5" x14ac:dyDescent="0.25"/>
    <row r="979063" customFormat="1" ht="12.5" x14ac:dyDescent="0.25"/>
    <row r="979064" customFormat="1" ht="12.5" x14ac:dyDescent="0.25"/>
    <row r="979065" customFormat="1" ht="12.5" x14ac:dyDescent="0.25"/>
    <row r="979066" customFormat="1" ht="12.5" x14ac:dyDescent="0.25"/>
    <row r="979067" customFormat="1" ht="12.5" x14ac:dyDescent="0.25"/>
    <row r="979068" customFormat="1" ht="12.5" x14ac:dyDescent="0.25"/>
    <row r="979069" customFormat="1" ht="12.5" x14ac:dyDescent="0.25"/>
    <row r="979070" customFormat="1" ht="12.5" x14ac:dyDescent="0.25"/>
    <row r="979071" customFormat="1" ht="12.5" x14ac:dyDescent="0.25"/>
    <row r="979072" customFormat="1" ht="12.5" x14ac:dyDescent="0.25"/>
    <row r="979073" customFormat="1" ht="12.5" x14ac:dyDescent="0.25"/>
    <row r="979074" customFormat="1" ht="12.5" x14ac:dyDescent="0.25"/>
    <row r="979075" customFormat="1" ht="12.5" x14ac:dyDescent="0.25"/>
    <row r="979076" customFormat="1" ht="12.5" x14ac:dyDescent="0.25"/>
    <row r="979077" customFormat="1" ht="12.5" x14ac:dyDescent="0.25"/>
    <row r="979078" customFormat="1" ht="12.5" x14ac:dyDescent="0.25"/>
    <row r="979079" customFormat="1" ht="12.5" x14ac:dyDescent="0.25"/>
    <row r="979080" customFormat="1" ht="12.5" x14ac:dyDescent="0.25"/>
    <row r="979081" customFormat="1" ht="12.5" x14ac:dyDescent="0.25"/>
    <row r="979082" customFormat="1" ht="12.5" x14ac:dyDescent="0.25"/>
    <row r="979083" customFormat="1" ht="12.5" x14ac:dyDescent="0.25"/>
    <row r="979084" customFormat="1" ht="12.5" x14ac:dyDescent="0.25"/>
    <row r="979085" customFormat="1" ht="12.5" x14ac:dyDescent="0.25"/>
    <row r="979086" customFormat="1" ht="12.5" x14ac:dyDescent="0.25"/>
    <row r="979087" customFormat="1" ht="12.5" x14ac:dyDescent="0.25"/>
    <row r="979088" customFormat="1" ht="12.5" x14ac:dyDescent="0.25"/>
    <row r="979089" customFormat="1" ht="12.5" x14ac:dyDescent="0.25"/>
    <row r="979090" customFormat="1" ht="12.5" x14ac:dyDescent="0.25"/>
    <row r="979091" customFormat="1" ht="12.5" x14ac:dyDescent="0.25"/>
    <row r="979092" customFormat="1" ht="12.5" x14ac:dyDescent="0.25"/>
    <row r="979093" customFormat="1" ht="12.5" x14ac:dyDescent="0.25"/>
    <row r="979094" customFormat="1" ht="12.5" x14ac:dyDescent="0.25"/>
    <row r="979095" customFormat="1" ht="12.5" x14ac:dyDescent="0.25"/>
    <row r="979096" customFormat="1" ht="12.5" x14ac:dyDescent="0.25"/>
    <row r="979097" customFormat="1" ht="12.5" x14ac:dyDescent="0.25"/>
    <row r="979098" customFormat="1" ht="12.5" x14ac:dyDescent="0.25"/>
    <row r="979099" customFormat="1" ht="12.5" x14ac:dyDescent="0.25"/>
    <row r="979100" customFormat="1" ht="12.5" x14ac:dyDescent="0.25"/>
    <row r="979101" customFormat="1" ht="12.5" x14ac:dyDescent="0.25"/>
    <row r="979102" customFormat="1" ht="12.5" x14ac:dyDescent="0.25"/>
    <row r="979103" customFormat="1" ht="12.5" x14ac:dyDescent="0.25"/>
    <row r="979104" customFormat="1" ht="12.5" x14ac:dyDescent="0.25"/>
    <row r="979105" customFormat="1" ht="12.5" x14ac:dyDescent="0.25"/>
    <row r="979106" customFormat="1" ht="12.5" x14ac:dyDescent="0.25"/>
    <row r="979107" customFormat="1" ht="12.5" x14ac:dyDescent="0.25"/>
    <row r="979108" customFormat="1" ht="12.5" x14ac:dyDescent="0.25"/>
    <row r="979109" customFormat="1" ht="12.5" x14ac:dyDescent="0.25"/>
    <row r="979110" customFormat="1" ht="12.5" x14ac:dyDescent="0.25"/>
    <row r="979111" customFormat="1" ht="12.5" x14ac:dyDescent="0.25"/>
    <row r="979112" customFormat="1" ht="12.5" x14ac:dyDescent="0.25"/>
    <row r="979113" customFormat="1" ht="12.5" x14ac:dyDescent="0.25"/>
    <row r="979114" customFormat="1" ht="12.5" x14ac:dyDescent="0.25"/>
    <row r="979115" customFormat="1" ht="12.5" x14ac:dyDescent="0.25"/>
    <row r="979116" customFormat="1" ht="12.5" x14ac:dyDescent="0.25"/>
    <row r="979117" customFormat="1" ht="12.5" x14ac:dyDescent="0.25"/>
    <row r="979118" customFormat="1" ht="12.5" x14ac:dyDescent="0.25"/>
    <row r="979119" customFormat="1" ht="12.5" x14ac:dyDescent="0.25"/>
    <row r="979120" customFormat="1" ht="12.5" x14ac:dyDescent="0.25"/>
    <row r="979121" customFormat="1" ht="12.5" x14ac:dyDescent="0.25"/>
    <row r="979122" customFormat="1" ht="12.5" x14ac:dyDescent="0.25"/>
    <row r="979123" customFormat="1" ht="12.5" x14ac:dyDescent="0.25"/>
    <row r="979124" customFormat="1" ht="12.5" x14ac:dyDescent="0.25"/>
    <row r="979125" customFormat="1" ht="12.5" x14ac:dyDescent="0.25"/>
    <row r="979126" customFormat="1" ht="12.5" x14ac:dyDescent="0.25"/>
    <row r="979127" customFormat="1" ht="12.5" x14ac:dyDescent="0.25"/>
    <row r="979128" customFormat="1" ht="12.5" x14ac:dyDescent="0.25"/>
    <row r="979129" customFormat="1" ht="12.5" x14ac:dyDescent="0.25"/>
    <row r="979130" customFormat="1" ht="12.5" x14ac:dyDescent="0.25"/>
    <row r="979131" customFormat="1" ht="12.5" x14ac:dyDescent="0.25"/>
    <row r="979132" customFormat="1" ht="12.5" x14ac:dyDescent="0.25"/>
    <row r="979133" customFormat="1" ht="12.5" x14ac:dyDescent="0.25"/>
    <row r="979134" customFormat="1" ht="12.5" x14ac:dyDescent="0.25"/>
    <row r="979135" customFormat="1" ht="12.5" x14ac:dyDescent="0.25"/>
    <row r="979136" customFormat="1" ht="12.5" x14ac:dyDescent="0.25"/>
    <row r="979137" customFormat="1" ht="12.5" x14ac:dyDescent="0.25"/>
    <row r="979138" customFormat="1" ht="12.5" x14ac:dyDescent="0.25"/>
    <row r="979139" customFormat="1" ht="12.5" x14ac:dyDescent="0.25"/>
    <row r="979140" customFormat="1" ht="12.5" x14ac:dyDescent="0.25"/>
    <row r="979141" customFormat="1" ht="12.5" x14ac:dyDescent="0.25"/>
    <row r="979142" customFormat="1" ht="12.5" x14ac:dyDescent="0.25"/>
    <row r="979143" customFormat="1" ht="12.5" x14ac:dyDescent="0.25"/>
    <row r="979144" customFormat="1" ht="12.5" x14ac:dyDescent="0.25"/>
    <row r="979145" customFormat="1" ht="12.5" x14ac:dyDescent="0.25"/>
    <row r="979146" customFormat="1" ht="12.5" x14ac:dyDescent="0.25"/>
    <row r="979147" customFormat="1" ht="12.5" x14ac:dyDescent="0.25"/>
    <row r="979148" customFormat="1" ht="12.5" x14ac:dyDescent="0.25"/>
    <row r="979149" customFormat="1" ht="12.5" x14ac:dyDescent="0.25"/>
    <row r="979150" customFormat="1" ht="12.5" x14ac:dyDescent="0.25"/>
    <row r="979151" customFormat="1" ht="12.5" x14ac:dyDescent="0.25"/>
    <row r="979152" customFormat="1" ht="12.5" x14ac:dyDescent="0.25"/>
    <row r="979153" customFormat="1" ht="12.5" x14ac:dyDescent="0.25"/>
    <row r="979154" customFormat="1" ht="12.5" x14ac:dyDescent="0.25"/>
    <row r="979155" customFormat="1" ht="12.5" x14ac:dyDescent="0.25"/>
    <row r="979156" customFormat="1" ht="12.5" x14ac:dyDescent="0.25"/>
    <row r="979157" customFormat="1" ht="12.5" x14ac:dyDescent="0.25"/>
    <row r="979158" customFormat="1" ht="12.5" x14ac:dyDescent="0.25"/>
    <row r="979159" customFormat="1" ht="12.5" x14ac:dyDescent="0.25"/>
    <row r="979160" customFormat="1" ht="12.5" x14ac:dyDescent="0.25"/>
    <row r="979161" customFormat="1" ht="12.5" x14ac:dyDescent="0.25"/>
    <row r="979162" customFormat="1" ht="12.5" x14ac:dyDescent="0.25"/>
    <row r="979163" customFormat="1" ht="12.5" x14ac:dyDescent="0.25"/>
    <row r="979164" customFormat="1" ht="12.5" x14ac:dyDescent="0.25"/>
    <row r="979165" customFormat="1" ht="12.5" x14ac:dyDescent="0.25"/>
    <row r="979166" customFormat="1" ht="12.5" x14ac:dyDescent="0.25"/>
    <row r="979167" customFormat="1" ht="12.5" x14ac:dyDescent="0.25"/>
    <row r="979168" customFormat="1" ht="12.5" x14ac:dyDescent="0.25"/>
    <row r="979169" customFormat="1" ht="12.5" x14ac:dyDescent="0.25"/>
    <row r="979170" customFormat="1" ht="12.5" x14ac:dyDescent="0.25"/>
    <row r="979171" customFormat="1" ht="12.5" x14ac:dyDescent="0.25"/>
    <row r="979172" customFormat="1" ht="12.5" x14ac:dyDescent="0.25"/>
    <row r="979173" customFormat="1" ht="12.5" x14ac:dyDescent="0.25"/>
    <row r="979174" customFormat="1" ht="12.5" x14ac:dyDescent="0.25"/>
    <row r="979175" customFormat="1" ht="12.5" x14ac:dyDescent="0.25"/>
    <row r="979176" customFormat="1" ht="12.5" x14ac:dyDescent="0.25"/>
    <row r="979177" customFormat="1" ht="12.5" x14ac:dyDescent="0.25"/>
    <row r="979178" customFormat="1" ht="12.5" x14ac:dyDescent="0.25"/>
    <row r="979179" customFormat="1" ht="12.5" x14ac:dyDescent="0.25"/>
    <row r="979180" customFormat="1" ht="12.5" x14ac:dyDescent="0.25"/>
    <row r="979181" customFormat="1" ht="12.5" x14ac:dyDescent="0.25"/>
    <row r="979182" customFormat="1" ht="12.5" x14ac:dyDescent="0.25"/>
    <row r="979183" customFormat="1" ht="12.5" x14ac:dyDescent="0.25"/>
    <row r="979184" customFormat="1" ht="12.5" x14ac:dyDescent="0.25"/>
    <row r="979185" customFormat="1" ht="12.5" x14ac:dyDescent="0.25"/>
    <row r="979186" customFormat="1" ht="12.5" x14ac:dyDescent="0.25"/>
    <row r="979187" customFormat="1" ht="12.5" x14ac:dyDescent="0.25"/>
    <row r="979188" customFormat="1" ht="12.5" x14ac:dyDescent="0.25"/>
    <row r="979189" customFormat="1" ht="12.5" x14ac:dyDescent="0.25"/>
    <row r="979190" customFormat="1" ht="12.5" x14ac:dyDescent="0.25"/>
    <row r="979191" customFormat="1" ht="12.5" x14ac:dyDescent="0.25"/>
    <row r="979192" customFormat="1" ht="12.5" x14ac:dyDescent="0.25"/>
    <row r="979193" customFormat="1" ht="12.5" x14ac:dyDescent="0.25"/>
    <row r="979194" customFormat="1" ht="12.5" x14ac:dyDescent="0.25"/>
    <row r="979195" customFormat="1" ht="12.5" x14ac:dyDescent="0.25"/>
    <row r="979196" customFormat="1" ht="12.5" x14ac:dyDescent="0.25"/>
    <row r="979197" customFormat="1" ht="12.5" x14ac:dyDescent="0.25"/>
    <row r="979198" customFormat="1" ht="12.5" x14ac:dyDescent="0.25"/>
    <row r="979199" customFormat="1" ht="12.5" x14ac:dyDescent="0.25"/>
    <row r="979200" customFormat="1" ht="12.5" x14ac:dyDescent="0.25"/>
    <row r="979201" customFormat="1" ht="12.5" x14ac:dyDescent="0.25"/>
    <row r="979202" customFormat="1" ht="12.5" x14ac:dyDescent="0.25"/>
    <row r="979203" customFormat="1" ht="12.5" x14ac:dyDescent="0.25"/>
    <row r="979204" customFormat="1" ht="12.5" x14ac:dyDescent="0.25"/>
    <row r="979205" customFormat="1" ht="12.5" x14ac:dyDescent="0.25"/>
    <row r="979206" customFormat="1" ht="12.5" x14ac:dyDescent="0.25"/>
    <row r="979207" customFormat="1" ht="12.5" x14ac:dyDescent="0.25"/>
    <row r="979208" customFormat="1" ht="12.5" x14ac:dyDescent="0.25"/>
    <row r="979209" customFormat="1" ht="12.5" x14ac:dyDescent="0.25"/>
    <row r="979210" customFormat="1" ht="12.5" x14ac:dyDescent="0.25"/>
    <row r="979211" customFormat="1" ht="12.5" x14ac:dyDescent="0.25"/>
    <row r="979212" customFormat="1" ht="12.5" x14ac:dyDescent="0.25"/>
    <row r="979213" customFormat="1" ht="12.5" x14ac:dyDescent="0.25"/>
    <row r="979214" customFormat="1" ht="12.5" x14ac:dyDescent="0.25"/>
    <row r="979215" customFormat="1" ht="12.5" x14ac:dyDescent="0.25"/>
    <row r="979216" customFormat="1" ht="12.5" x14ac:dyDescent="0.25"/>
    <row r="979217" customFormat="1" ht="12.5" x14ac:dyDescent="0.25"/>
    <row r="979218" customFormat="1" ht="12.5" x14ac:dyDescent="0.25"/>
    <row r="979219" customFormat="1" ht="12.5" x14ac:dyDescent="0.25"/>
    <row r="979220" customFormat="1" ht="12.5" x14ac:dyDescent="0.25"/>
    <row r="979221" customFormat="1" ht="12.5" x14ac:dyDescent="0.25"/>
    <row r="979222" customFormat="1" ht="12.5" x14ac:dyDescent="0.25"/>
    <row r="979223" customFormat="1" ht="12.5" x14ac:dyDescent="0.25"/>
    <row r="979224" customFormat="1" ht="12.5" x14ac:dyDescent="0.25"/>
    <row r="979225" customFormat="1" ht="12.5" x14ac:dyDescent="0.25"/>
    <row r="979226" customFormat="1" ht="12.5" x14ac:dyDescent="0.25"/>
    <row r="979227" customFormat="1" ht="12.5" x14ac:dyDescent="0.25"/>
    <row r="979228" customFormat="1" ht="12.5" x14ac:dyDescent="0.25"/>
    <row r="979229" customFormat="1" ht="12.5" x14ac:dyDescent="0.25"/>
    <row r="979230" customFormat="1" ht="12.5" x14ac:dyDescent="0.25"/>
    <row r="979231" customFormat="1" ht="12.5" x14ac:dyDescent="0.25"/>
    <row r="979232" customFormat="1" ht="12.5" x14ac:dyDescent="0.25"/>
    <row r="979233" customFormat="1" ht="12.5" x14ac:dyDescent="0.25"/>
    <row r="979234" customFormat="1" ht="12.5" x14ac:dyDescent="0.25"/>
    <row r="979235" customFormat="1" ht="12.5" x14ac:dyDescent="0.25"/>
    <row r="979236" customFormat="1" ht="12.5" x14ac:dyDescent="0.25"/>
    <row r="979237" customFormat="1" ht="12.5" x14ac:dyDescent="0.25"/>
    <row r="979238" customFormat="1" ht="12.5" x14ac:dyDescent="0.25"/>
    <row r="979239" customFormat="1" ht="12.5" x14ac:dyDescent="0.25"/>
    <row r="979240" customFormat="1" ht="12.5" x14ac:dyDescent="0.25"/>
    <row r="979241" customFormat="1" ht="12.5" x14ac:dyDescent="0.25"/>
    <row r="979242" customFormat="1" ht="12.5" x14ac:dyDescent="0.25"/>
    <row r="979243" customFormat="1" ht="12.5" x14ac:dyDescent="0.25"/>
    <row r="979244" customFormat="1" ht="12.5" x14ac:dyDescent="0.25"/>
    <row r="979245" customFormat="1" ht="12.5" x14ac:dyDescent="0.25"/>
    <row r="979246" customFormat="1" ht="12.5" x14ac:dyDescent="0.25"/>
    <row r="979247" customFormat="1" ht="12.5" x14ac:dyDescent="0.25"/>
    <row r="979248" customFormat="1" ht="12.5" x14ac:dyDescent="0.25"/>
    <row r="979249" customFormat="1" ht="12.5" x14ac:dyDescent="0.25"/>
    <row r="979250" customFormat="1" ht="12.5" x14ac:dyDescent="0.25"/>
    <row r="979251" customFormat="1" ht="12.5" x14ac:dyDescent="0.25"/>
    <row r="979252" customFormat="1" ht="12.5" x14ac:dyDescent="0.25"/>
    <row r="979253" customFormat="1" ht="12.5" x14ac:dyDescent="0.25"/>
    <row r="979254" customFormat="1" ht="12.5" x14ac:dyDescent="0.25"/>
    <row r="979255" customFormat="1" ht="12.5" x14ac:dyDescent="0.25"/>
    <row r="979256" customFormat="1" ht="12.5" x14ac:dyDescent="0.25"/>
    <row r="979257" customFormat="1" ht="12.5" x14ac:dyDescent="0.25"/>
    <row r="979258" customFormat="1" ht="12.5" x14ac:dyDescent="0.25"/>
    <row r="979259" customFormat="1" ht="12.5" x14ac:dyDescent="0.25"/>
    <row r="979260" customFormat="1" ht="12.5" x14ac:dyDescent="0.25"/>
    <row r="979261" customFormat="1" ht="12.5" x14ac:dyDescent="0.25"/>
    <row r="979262" customFormat="1" ht="12.5" x14ac:dyDescent="0.25"/>
    <row r="979263" customFormat="1" ht="12.5" x14ac:dyDescent="0.25"/>
    <row r="979264" customFormat="1" ht="12.5" x14ac:dyDescent="0.25"/>
    <row r="979265" customFormat="1" ht="12.5" x14ac:dyDescent="0.25"/>
    <row r="979266" customFormat="1" ht="12.5" x14ac:dyDescent="0.25"/>
    <row r="979267" customFormat="1" ht="12.5" x14ac:dyDescent="0.25"/>
    <row r="979268" customFormat="1" ht="12.5" x14ac:dyDescent="0.25"/>
    <row r="979269" customFormat="1" ht="12.5" x14ac:dyDescent="0.25"/>
    <row r="979270" customFormat="1" ht="12.5" x14ac:dyDescent="0.25"/>
    <row r="979271" customFormat="1" ht="12.5" x14ac:dyDescent="0.25"/>
    <row r="979272" customFormat="1" ht="12.5" x14ac:dyDescent="0.25"/>
    <row r="979273" customFormat="1" ht="12.5" x14ac:dyDescent="0.25"/>
    <row r="979274" customFormat="1" ht="12.5" x14ac:dyDescent="0.25"/>
    <row r="979275" customFormat="1" ht="12.5" x14ac:dyDescent="0.25"/>
    <row r="979276" customFormat="1" ht="12.5" x14ac:dyDescent="0.25"/>
    <row r="979277" customFormat="1" ht="12.5" x14ac:dyDescent="0.25"/>
    <row r="979278" customFormat="1" ht="12.5" x14ac:dyDescent="0.25"/>
    <row r="979279" customFormat="1" ht="12.5" x14ac:dyDescent="0.25"/>
    <row r="979280" customFormat="1" ht="12.5" x14ac:dyDescent="0.25"/>
    <row r="979281" customFormat="1" ht="12.5" x14ac:dyDescent="0.25"/>
    <row r="979282" customFormat="1" ht="12.5" x14ac:dyDescent="0.25"/>
    <row r="979283" customFormat="1" ht="12.5" x14ac:dyDescent="0.25"/>
    <row r="979284" customFormat="1" ht="12.5" x14ac:dyDescent="0.25"/>
    <row r="979285" customFormat="1" ht="12.5" x14ac:dyDescent="0.25"/>
    <row r="979286" customFormat="1" ht="12.5" x14ac:dyDescent="0.25"/>
    <row r="979287" customFormat="1" ht="12.5" x14ac:dyDescent="0.25"/>
    <row r="979288" customFormat="1" ht="12.5" x14ac:dyDescent="0.25"/>
    <row r="979289" customFormat="1" ht="12.5" x14ac:dyDescent="0.25"/>
    <row r="979290" customFormat="1" ht="12.5" x14ac:dyDescent="0.25"/>
    <row r="979291" customFormat="1" ht="12.5" x14ac:dyDescent="0.25"/>
    <row r="979292" customFormat="1" ht="12.5" x14ac:dyDescent="0.25"/>
    <row r="979293" customFormat="1" ht="12.5" x14ac:dyDescent="0.25"/>
    <row r="979294" customFormat="1" ht="12.5" x14ac:dyDescent="0.25"/>
    <row r="979295" customFormat="1" ht="12.5" x14ac:dyDescent="0.25"/>
    <row r="979296" customFormat="1" ht="12.5" x14ac:dyDescent="0.25"/>
    <row r="979297" customFormat="1" ht="12.5" x14ac:dyDescent="0.25"/>
    <row r="979298" customFormat="1" ht="12.5" x14ac:dyDescent="0.25"/>
    <row r="979299" customFormat="1" ht="12.5" x14ac:dyDescent="0.25"/>
    <row r="979300" customFormat="1" ht="12.5" x14ac:dyDescent="0.25"/>
    <row r="979301" customFormat="1" ht="12.5" x14ac:dyDescent="0.25"/>
    <row r="979302" customFormat="1" ht="12.5" x14ac:dyDescent="0.25"/>
    <row r="979303" customFormat="1" ht="12.5" x14ac:dyDescent="0.25"/>
    <row r="979304" customFormat="1" ht="12.5" x14ac:dyDescent="0.25"/>
    <row r="979305" customFormat="1" ht="12.5" x14ac:dyDescent="0.25"/>
    <row r="979306" customFormat="1" ht="12.5" x14ac:dyDescent="0.25"/>
    <row r="979307" customFormat="1" ht="12.5" x14ac:dyDescent="0.25"/>
    <row r="979308" customFormat="1" ht="12.5" x14ac:dyDescent="0.25"/>
    <row r="979309" customFormat="1" ht="12.5" x14ac:dyDescent="0.25"/>
    <row r="979310" customFormat="1" ht="12.5" x14ac:dyDescent="0.25"/>
    <row r="979311" customFormat="1" ht="12.5" x14ac:dyDescent="0.25"/>
    <row r="979312" customFormat="1" ht="12.5" x14ac:dyDescent="0.25"/>
    <row r="979313" customFormat="1" ht="12.5" x14ac:dyDescent="0.25"/>
    <row r="979314" customFormat="1" ht="12.5" x14ac:dyDescent="0.25"/>
    <row r="979315" customFormat="1" ht="12.5" x14ac:dyDescent="0.25"/>
    <row r="979316" customFormat="1" ht="12.5" x14ac:dyDescent="0.25"/>
    <row r="979317" customFormat="1" ht="12.5" x14ac:dyDescent="0.25"/>
    <row r="979318" customFormat="1" ht="12.5" x14ac:dyDescent="0.25"/>
    <row r="979319" customFormat="1" ht="12.5" x14ac:dyDescent="0.25"/>
    <row r="979320" customFormat="1" ht="12.5" x14ac:dyDescent="0.25"/>
    <row r="979321" customFormat="1" ht="12.5" x14ac:dyDescent="0.25"/>
    <row r="979322" customFormat="1" ht="12.5" x14ac:dyDescent="0.25"/>
    <row r="979323" customFormat="1" ht="12.5" x14ac:dyDescent="0.25"/>
    <row r="979324" customFormat="1" ht="12.5" x14ac:dyDescent="0.25"/>
    <row r="979325" customFormat="1" ht="12.5" x14ac:dyDescent="0.25"/>
    <row r="979326" customFormat="1" ht="12.5" x14ac:dyDescent="0.25"/>
    <row r="979327" customFormat="1" ht="12.5" x14ac:dyDescent="0.25"/>
    <row r="979328" customFormat="1" ht="12.5" x14ac:dyDescent="0.25"/>
    <row r="979329" customFormat="1" ht="12.5" x14ac:dyDescent="0.25"/>
    <row r="979330" customFormat="1" ht="12.5" x14ac:dyDescent="0.25"/>
    <row r="979331" customFormat="1" ht="12.5" x14ac:dyDescent="0.25"/>
    <row r="979332" customFormat="1" ht="12.5" x14ac:dyDescent="0.25"/>
    <row r="979333" customFormat="1" ht="12.5" x14ac:dyDescent="0.25"/>
    <row r="979334" customFormat="1" ht="12.5" x14ac:dyDescent="0.25"/>
    <row r="979335" customFormat="1" ht="12.5" x14ac:dyDescent="0.25"/>
    <row r="979336" customFormat="1" ht="12.5" x14ac:dyDescent="0.25"/>
    <row r="979337" customFormat="1" ht="12.5" x14ac:dyDescent="0.25"/>
    <row r="979338" customFormat="1" ht="12.5" x14ac:dyDescent="0.25"/>
    <row r="979339" customFormat="1" ht="12.5" x14ac:dyDescent="0.25"/>
    <row r="979340" customFormat="1" ht="12.5" x14ac:dyDescent="0.25"/>
    <row r="979341" customFormat="1" ht="12.5" x14ac:dyDescent="0.25"/>
    <row r="979342" customFormat="1" ht="12.5" x14ac:dyDescent="0.25"/>
    <row r="979343" customFormat="1" ht="12.5" x14ac:dyDescent="0.25"/>
    <row r="979344" customFormat="1" ht="12.5" x14ac:dyDescent="0.25"/>
    <row r="979345" customFormat="1" ht="12.5" x14ac:dyDescent="0.25"/>
    <row r="979346" customFormat="1" ht="12.5" x14ac:dyDescent="0.25"/>
    <row r="979347" customFormat="1" ht="12.5" x14ac:dyDescent="0.25"/>
    <row r="979348" customFormat="1" ht="12.5" x14ac:dyDescent="0.25"/>
    <row r="979349" customFormat="1" ht="12.5" x14ac:dyDescent="0.25"/>
    <row r="979350" customFormat="1" ht="12.5" x14ac:dyDescent="0.25"/>
    <row r="979351" customFormat="1" ht="12.5" x14ac:dyDescent="0.25"/>
    <row r="979352" customFormat="1" ht="12.5" x14ac:dyDescent="0.25"/>
    <row r="979353" customFormat="1" ht="12.5" x14ac:dyDescent="0.25"/>
    <row r="979354" customFormat="1" ht="12.5" x14ac:dyDescent="0.25"/>
    <row r="979355" customFormat="1" ht="12.5" x14ac:dyDescent="0.25"/>
    <row r="979356" customFormat="1" ht="12.5" x14ac:dyDescent="0.25"/>
    <row r="979357" customFormat="1" ht="12.5" x14ac:dyDescent="0.25"/>
    <row r="979358" customFormat="1" ht="12.5" x14ac:dyDescent="0.25"/>
    <row r="979359" customFormat="1" ht="12.5" x14ac:dyDescent="0.25"/>
    <row r="979360" customFormat="1" ht="12.5" x14ac:dyDescent="0.25"/>
    <row r="979361" customFormat="1" ht="12.5" x14ac:dyDescent="0.25"/>
    <row r="979362" customFormat="1" ht="12.5" x14ac:dyDescent="0.25"/>
    <row r="979363" customFormat="1" ht="12.5" x14ac:dyDescent="0.25"/>
    <row r="979364" customFormat="1" ht="12.5" x14ac:dyDescent="0.25"/>
    <row r="979365" customFormat="1" ht="12.5" x14ac:dyDescent="0.25"/>
    <row r="979366" customFormat="1" ht="12.5" x14ac:dyDescent="0.25"/>
    <row r="979367" customFormat="1" ht="12.5" x14ac:dyDescent="0.25"/>
    <row r="979368" customFormat="1" ht="12.5" x14ac:dyDescent="0.25"/>
    <row r="979369" customFormat="1" ht="12.5" x14ac:dyDescent="0.25"/>
    <row r="979370" customFormat="1" ht="12.5" x14ac:dyDescent="0.25"/>
    <row r="979371" customFormat="1" ht="12.5" x14ac:dyDescent="0.25"/>
    <row r="979372" customFormat="1" ht="12.5" x14ac:dyDescent="0.25"/>
    <row r="979373" customFormat="1" ht="12.5" x14ac:dyDescent="0.25"/>
    <row r="979374" customFormat="1" ht="12.5" x14ac:dyDescent="0.25"/>
    <row r="979375" customFormat="1" ht="12.5" x14ac:dyDescent="0.25"/>
    <row r="979376" customFormat="1" ht="12.5" x14ac:dyDescent="0.25"/>
    <row r="979377" customFormat="1" ht="12.5" x14ac:dyDescent="0.25"/>
    <row r="979378" customFormat="1" ht="12.5" x14ac:dyDescent="0.25"/>
    <row r="979379" customFormat="1" ht="12.5" x14ac:dyDescent="0.25"/>
    <row r="979380" customFormat="1" ht="12.5" x14ac:dyDescent="0.25"/>
    <row r="979381" customFormat="1" ht="12.5" x14ac:dyDescent="0.25"/>
    <row r="979382" customFormat="1" ht="12.5" x14ac:dyDescent="0.25"/>
    <row r="979383" customFormat="1" ht="12.5" x14ac:dyDescent="0.25"/>
    <row r="979384" customFormat="1" ht="12.5" x14ac:dyDescent="0.25"/>
    <row r="979385" customFormat="1" ht="12.5" x14ac:dyDescent="0.25"/>
    <row r="979386" customFormat="1" ht="12.5" x14ac:dyDescent="0.25"/>
    <row r="979387" customFormat="1" ht="12.5" x14ac:dyDescent="0.25"/>
    <row r="979388" customFormat="1" ht="12.5" x14ac:dyDescent="0.25"/>
    <row r="979389" customFormat="1" ht="12.5" x14ac:dyDescent="0.25"/>
    <row r="979390" customFormat="1" ht="12.5" x14ac:dyDescent="0.25"/>
    <row r="979391" customFormat="1" ht="12.5" x14ac:dyDescent="0.25"/>
    <row r="979392" customFormat="1" ht="12.5" x14ac:dyDescent="0.25"/>
    <row r="979393" customFormat="1" ht="12.5" x14ac:dyDescent="0.25"/>
    <row r="979394" customFormat="1" ht="12.5" x14ac:dyDescent="0.25"/>
    <row r="979395" customFormat="1" ht="12.5" x14ac:dyDescent="0.25"/>
    <row r="979396" customFormat="1" ht="12.5" x14ac:dyDescent="0.25"/>
    <row r="979397" customFormat="1" ht="12.5" x14ac:dyDescent="0.25"/>
    <row r="979398" customFormat="1" ht="12.5" x14ac:dyDescent="0.25"/>
    <row r="979399" customFormat="1" ht="12.5" x14ac:dyDescent="0.25"/>
    <row r="979400" customFormat="1" ht="12.5" x14ac:dyDescent="0.25"/>
    <row r="979401" customFormat="1" ht="12.5" x14ac:dyDescent="0.25"/>
    <row r="979402" customFormat="1" ht="12.5" x14ac:dyDescent="0.25"/>
    <row r="979403" customFormat="1" ht="12.5" x14ac:dyDescent="0.25"/>
    <row r="979404" customFormat="1" ht="12.5" x14ac:dyDescent="0.25"/>
    <row r="979405" customFormat="1" ht="12.5" x14ac:dyDescent="0.25"/>
    <row r="979406" customFormat="1" ht="12.5" x14ac:dyDescent="0.25"/>
    <row r="979407" customFormat="1" ht="12.5" x14ac:dyDescent="0.25"/>
    <row r="979408" customFormat="1" ht="12.5" x14ac:dyDescent="0.25"/>
    <row r="979409" customFormat="1" ht="12.5" x14ac:dyDescent="0.25"/>
    <row r="979410" customFormat="1" ht="12.5" x14ac:dyDescent="0.25"/>
    <row r="979411" customFormat="1" ht="12.5" x14ac:dyDescent="0.25"/>
    <row r="979412" customFormat="1" ht="12.5" x14ac:dyDescent="0.25"/>
    <row r="979413" customFormat="1" ht="12.5" x14ac:dyDescent="0.25"/>
    <row r="979414" customFormat="1" ht="12.5" x14ac:dyDescent="0.25"/>
    <row r="979415" customFormat="1" ht="12.5" x14ac:dyDescent="0.25"/>
    <row r="979416" customFormat="1" ht="12.5" x14ac:dyDescent="0.25"/>
    <row r="979417" customFormat="1" ht="12.5" x14ac:dyDescent="0.25"/>
    <row r="979418" customFormat="1" ht="12.5" x14ac:dyDescent="0.25"/>
    <row r="979419" customFormat="1" ht="12.5" x14ac:dyDescent="0.25"/>
    <row r="979420" customFormat="1" ht="12.5" x14ac:dyDescent="0.25"/>
    <row r="979421" customFormat="1" ht="12.5" x14ac:dyDescent="0.25"/>
    <row r="979422" customFormat="1" ht="12.5" x14ac:dyDescent="0.25"/>
    <row r="979423" customFormat="1" ht="12.5" x14ac:dyDescent="0.25"/>
    <row r="979424" customFormat="1" ht="12.5" x14ac:dyDescent="0.25"/>
    <row r="979425" customFormat="1" ht="12.5" x14ac:dyDescent="0.25"/>
    <row r="979426" customFormat="1" ht="12.5" x14ac:dyDescent="0.25"/>
    <row r="979427" customFormat="1" ht="12.5" x14ac:dyDescent="0.25"/>
    <row r="979428" customFormat="1" ht="12.5" x14ac:dyDescent="0.25"/>
    <row r="979429" customFormat="1" ht="12.5" x14ac:dyDescent="0.25"/>
    <row r="979430" customFormat="1" ht="12.5" x14ac:dyDescent="0.25"/>
    <row r="979431" customFormat="1" ht="12.5" x14ac:dyDescent="0.25"/>
    <row r="979432" customFormat="1" ht="12.5" x14ac:dyDescent="0.25"/>
    <row r="979433" customFormat="1" ht="12.5" x14ac:dyDescent="0.25"/>
    <row r="979434" customFormat="1" ht="12.5" x14ac:dyDescent="0.25"/>
    <row r="979435" customFormat="1" ht="12.5" x14ac:dyDescent="0.25"/>
    <row r="979436" customFormat="1" ht="12.5" x14ac:dyDescent="0.25"/>
    <row r="979437" customFormat="1" ht="12.5" x14ac:dyDescent="0.25"/>
    <row r="979438" customFormat="1" ht="12.5" x14ac:dyDescent="0.25"/>
    <row r="979439" customFormat="1" ht="12.5" x14ac:dyDescent="0.25"/>
    <row r="979440" customFormat="1" ht="12.5" x14ac:dyDescent="0.25"/>
    <row r="979441" customFormat="1" ht="12.5" x14ac:dyDescent="0.25"/>
    <row r="979442" customFormat="1" ht="12.5" x14ac:dyDescent="0.25"/>
    <row r="979443" customFormat="1" ht="12.5" x14ac:dyDescent="0.25"/>
    <row r="979444" customFormat="1" ht="12.5" x14ac:dyDescent="0.25"/>
    <row r="979445" customFormat="1" ht="12.5" x14ac:dyDescent="0.25"/>
    <row r="979446" customFormat="1" ht="12.5" x14ac:dyDescent="0.25"/>
    <row r="979447" customFormat="1" ht="12.5" x14ac:dyDescent="0.25"/>
    <row r="979448" customFormat="1" ht="12.5" x14ac:dyDescent="0.25"/>
    <row r="979449" customFormat="1" ht="12.5" x14ac:dyDescent="0.25"/>
    <row r="979450" customFormat="1" ht="12.5" x14ac:dyDescent="0.25"/>
    <row r="979451" customFormat="1" ht="12.5" x14ac:dyDescent="0.25"/>
    <row r="979452" customFormat="1" ht="12.5" x14ac:dyDescent="0.25"/>
    <row r="979453" customFormat="1" ht="12.5" x14ac:dyDescent="0.25"/>
    <row r="979454" customFormat="1" ht="12.5" x14ac:dyDescent="0.25"/>
    <row r="979455" customFormat="1" ht="12.5" x14ac:dyDescent="0.25"/>
    <row r="979456" customFormat="1" ht="12.5" x14ac:dyDescent="0.25"/>
    <row r="979457" customFormat="1" ht="12.5" x14ac:dyDescent="0.25"/>
    <row r="979458" customFormat="1" ht="12.5" x14ac:dyDescent="0.25"/>
    <row r="979459" customFormat="1" ht="12.5" x14ac:dyDescent="0.25"/>
    <row r="979460" customFormat="1" ht="12.5" x14ac:dyDescent="0.25"/>
    <row r="979461" customFormat="1" ht="12.5" x14ac:dyDescent="0.25"/>
    <row r="979462" customFormat="1" ht="12.5" x14ac:dyDescent="0.25"/>
    <row r="979463" customFormat="1" ht="12.5" x14ac:dyDescent="0.25"/>
    <row r="979464" customFormat="1" ht="12.5" x14ac:dyDescent="0.25"/>
    <row r="979465" customFormat="1" ht="12.5" x14ac:dyDescent="0.25"/>
    <row r="979466" customFormat="1" ht="12.5" x14ac:dyDescent="0.25"/>
    <row r="979467" customFormat="1" ht="12.5" x14ac:dyDescent="0.25"/>
    <row r="979468" customFormat="1" ht="12.5" x14ac:dyDescent="0.25"/>
    <row r="979469" customFormat="1" ht="12.5" x14ac:dyDescent="0.25"/>
    <row r="979470" customFormat="1" ht="12.5" x14ac:dyDescent="0.25"/>
    <row r="979471" customFormat="1" ht="12.5" x14ac:dyDescent="0.25"/>
    <row r="979472" customFormat="1" ht="12.5" x14ac:dyDescent="0.25"/>
    <row r="979473" customFormat="1" ht="12.5" x14ac:dyDescent="0.25"/>
    <row r="979474" customFormat="1" ht="12.5" x14ac:dyDescent="0.25"/>
    <row r="979475" customFormat="1" ht="12.5" x14ac:dyDescent="0.25"/>
    <row r="979476" customFormat="1" ht="12.5" x14ac:dyDescent="0.25"/>
    <row r="979477" customFormat="1" ht="12.5" x14ac:dyDescent="0.25"/>
    <row r="979478" customFormat="1" ht="12.5" x14ac:dyDescent="0.25"/>
    <row r="979479" customFormat="1" ht="12.5" x14ac:dyDescent="0.25"/>
    <row r="979480" customFormat="1" ht="12.5" x14ac:dyDescent="0.25"/>
    <row r="979481" customFormat="1" ht="12.5" x14ac:dyDescent="0.25"/>
    <row r="979482" customFormat="1" ht="12.5" x14ac:dyDescent="0.25"/>
    <row r="979483" customFormat="1" ht="12.5" x14ac:dyDescent="0.25"/>
    <row r="979484" customFormat="1" ht="12.5" x14ac:dyDescent="0.25"/>
    <row r="979485" customFormat="1" ht="12.5" x14ac:dyDescent="0.25"/>
    <row r="979486" customFormat="1" ht="12.5" x14ac:dyDescent="0.25"/>
    <row r="979487" customFormat="1" ht="12.5" x14ac:dyDescent="0.25"/>
    <row r="979488" customFormat="1" ht="12.5" x14ac:dyDescent="0.25"/>
    <row r="979489" customFormat="1" ht="12.5" x14ac:dyDescent="0.25"/>
    <row r="979490" customFormat="1" ht="12.5" x14ac:dyDescent="0.25"/>
    <row r="979491" customFormat="1" ht="12.5" x14ac:dyDescent="0.25"/>
    <row r="979492" customFormat="1" ht="12.5" x14ac:dyDescent="0.25"/>
    <row r="979493" customFormat="1" ht="12.5" x14ac:dyDescent="0.25"/>
    <row r="979494" customFormat="1" ht="12.5" x14ac:dyDescent="0.25"/>
    <row r="979495" customFormat="1" ht="12.5" x14ac:dyDescent="0.25"/>
    <row r="979496" customFormat="1" ht="12.5" x14ac:dyDescent="0.25"/>
    <row r="979497" customFormat="1" ht="12.5" x14ac:dyDescent="0.25"/>
    <row r="979498" customFormat="1" ht="12.5" x14ac:dyDescent="0.25"/>
    <row r="979499" customFormat="1" ht="12.5" x14ac:dyDescent="0.25"/>
    <row r="979500" customFormat="1" ht="12.5" x14ac:dyDescent="0.25"/>
    <row r="979501" customFormat="1" ht="12.5" x14ac:dyDescent="0.25"/>
    <row r="979502" customFormat="1" ht="12.5" x14ac:dyDescent="0.25"/>
    <row r="979503" customFormat="1" ht="12.5" x14ac:dyDescent="0.25"/>
    <row r="979504" customFormat="1" ht="12.5" x14ac:dyDescent="0.25"/>
    <row r="979505" customFormat="1" ht="12.5" x14ac:dyDescent="0.25"/>
    <row r="979506" customFormat="1" ht="12.5" x14ac:dyDescent="0.25"/>
    <row r="979507" customFormat="1" ht="12.5" x14ac:dyDescent="0.25"/>
    <row r="979508" customFormat="1" ht="12.5" x14ac:dyDescent="0.25"/>
    <row r="979509" customFormat="1" ht="12.5" x14ac:dyDescent="0.25"/>
    <row r="979510" customFormat="1" ht="12.5" x14ac:dyDescent="0.25"/>
    <row r="979511" customFormat="1" ht="12.5" x14ac:dyDescent="0.25"/>
    <row r="979512" customFormat="1" ht="12.5" x14ac:dyDescent="0.25"/>
    <row r="979513" customFormat="1" ht="12.5" x14ac:dyDescent="0.25"/>
    <row r="979514" customFormat="1" ht="12.5" x14ac:dyDescent="0.25"/>
    <row r="979515" customFormat="1" ht="12.5" x14ac:dyDescent="0.25"/>
    <row r="979516" customFormat="1" ht="12.5" x14ac:dyDescent="0.25"/>
    <row r="979517" customFormat="1" ht="12.5" x14ac:dyDescent="0.25"/>
    <row r="979518" customFormat="1" ht="12.5" x14ac:dyDescent="0.25"/>
    <row r="979519" customFormat="1" ht="12.5" x14ac:dyDescent="0.25"/>
    <row r="979520" customFormat="1" ht="12.5" x14ac:dyDescent="0.25"/>
    <row r="979521" customFormat="1" ht="12.5" x14ac:dyDescent="0.25"/>
    <row r="979522" customFormat="1" ht="12.5" x14ac:dyDescent="0.25"/>
    <row r="979523" customFormat="1" ht="12.5" x14ac:dyDescent="0.25"/>
    <row r="979524" customFormat="1" ht="12.5" x14ac:dyDescent="0.25"/>
    <row r="979525" customFormat="1" ht="12.5" x14ac:dyDescent="0.25"/>
    <row r="979526" customFormat="1" ht="12.5" x14ac:dyDescent="0.25"/>
    <row r="979527" customFormat="1" ht="12.5" x14ac:dyDescent="0.25"/>
    <row r="979528" customFormat="1" ht="12.5" x14ac:dyDescent="0.25"/>
    <row r="979529" customFormat="1" ht="12.5" x14ac:dyDescent="0.25"/>
    <row r="979530" customFormat="1" ht="12.5" x14ac:dyDescent="0.25"/>
    <row r="979531" customFormat="1" ht="12.5" x14ac:dyDescent="0.25"/>
    <row r="979532" customFormat="1" ht="12.5" x14ac:dyDescent="0.25"/>
    <row r="979533" customFormat="1" ht="12.5" x14ac:dyDescent="0.25"/>
    <row r="979534" customFormat="1" ht="12.5" x14ac:dyDescent="0.25"/>
    <row r="979535" customFormat="1" ht="12.5" x14ac:dyDescent="0.25"/>
    <row r="979536" customFormat="1" ht="12.5" x14ac:dyDescent="0.25"/>
    <row r="979537" customFormat="1" ht="12.5" x14ac:dyDescent="0.25"/>
    <row r="979538" customFormat="1" ht="12.5" x14ac:dyDescent="0.25"/>
    <row r="979539" customFormat="1" ht="12.5" x14ac:dyDescent="0.25"/>
    <row r="979540" customFormat="1" ht="12.5" x14ac:dyDescent="0.25"/>
    <row r="979541" customFormat="1" ht="12.5" x14ac:dyDescent="0.25"/>
    <row r="979542" customFormat="1" ht="12.5" x14ac:dyDescent="0.25"/>
    <row r="979543" customFormat="1" ht="12.5" x14ac:dyDescent="0.25"/>
    <row r="979544" customFormat="1" ht="12.5" x14ac:dyDescent="0.25"/>
    <row r="979545" customFormat="1" ht="12.5" x14ac:dyDescent="0.25"/>
    <row r="979546" customFormat="1" ht="12.5" x14ac:dyDescent="0.25"/>
    <row r="979547" customFormat="1" ht="12.5" x14ac:dyDescent="0.25"/>
    <row r="979548" customFormat="1" ht="12.5" x14ac:dyDescent="0.25"/>
    <row r="979549" customFormat="1" ht="12.5" x14ac:dyDescent="0.25"/>
    <row r="979550" customFormat="1" ht="12.5" x14ac:dyDescent="0.25"/>
    <row r="979551" customFormat="1" ht="12.5" x14ac:dyDescent="0.25"/>
    <row r="979552" customFormat="1" ht="12.5" x14ac:dyDescent="0.25"/>
    <row r="979553" customFormat="1" ht="12.5" x14ac:dyDescent="0.25"/>
    <row r="979554" customFormat="1" ht="12.5" x14ac:dyDescent="0.25"/>
    <row r="979555" customFormat="1" ht="12.5" x14ac:dyDescent="0.25"/>
    <row r="979556" customFormat="1" ht="12.5" x14ac:dyDescent="0.25"/>
    <row r="979557" customFormat="1" ht="12.5" x14ac:dyDescent="0.25"/>
    <row r="979558" customFormat="1" ht="12.5" x14ac:dyDescent="0.25"/>
    <row r="979559" customFormat="1" ht="12.5" x14ac:dyDescent="0.25"/>
    <row r="979560" customFormat="1" ht="12.5" x14ac:dyDescent="0.25"/>
    <row r="979561" customFormat="1" ht="12.5" x14ac:dyDescent="0.25"/>
    <row r="979562" customFormat="1" ht="12.5" x14ac:dyDescent="0.25"/>
    <row r="979563" customFormat="1" ht="12.5" x14ac:dyDescent="0.25"/>
    <row r="979564" customFormat="1" ht="12.5" x14ac:dyDescent="0.25"/>
    <row r="979565" customFormat="1" ht="12.5" x14ac:dyDescent="0.25"/>
    <row r="979566" customFormat="1" ht="12.5" x14ac:dyDescent="0.25"/>
    <row r="979567" customFormat="1" ht="12.5" x14ac:dyDescent="0.25"/>
    <row r="979568" customFormat="1" ht="12.5" x14ac:dyDescent="0.25"/>
    <row r="979569" customFormat="1" ht="12.5" x14ac:dyDescent="0.25"/>
    <row r="979570" customFormat="1" ht="12.5" x14ac:dyDescent="0.25"/>
    <row r="979571" customFormat="1" ht="12.5" x14ac:dyDescent="0.25"/>
    <row r="979572" customFormat="1" ht="12.5" x14ac:dyDescent="0.25"/>
    <row r="979573" customFormat="1" ht="12.5" x14ac:dyDescent="0.25"/>
    <row r="979574" customFormat="1" ht="12.5" x14ac:dyDescent="0.25"/>
    <row r="979575" customFormat="1" ht="12.5" x14ac:dyDescent="0.25"/>
    <row r="979576" customFormat="1" ht="12.5" x14ac:dyDescent="0.25"/>
    <row r="979577" customFormat="1" ht="12.5" x14ac:dyDescent="0.25"/>
    <row r="979578" customFormat="1" ht="12.5" x14ac:dyDescent="0.25"/>
    <row r="979579" customFormat="1" ht="12.5" x14ac:dyDescent="0.25"/>
    <row r="979580" customFormat="1" ht="12.5" x14ac:dyDescent="0.25"/>
    <row r="979581" customFormat="1" ht="12.5" x14ac:dyDescent="0.25"/>
    <row r="979582" customFormat="1" ht="12.5" x14ac:dyDescent="0.25"/>
    <row r="979583" customFormat="1" ht="12.5" x14ac:dyDescent="0.25"/>
    <row r="979584" customFormat="1" ht="12.5" x14ac:dyDescent="0.25"/>
    <row r="979585" customFormat="1" ht="12.5" x14ac:dyDescent="0.25"/>
    <row r="979586" customFormat="1" ht="12.5" x14ac:dyDescent="0.25"/>
    <row r="979587" customFormat="1" ht="12.5" x14ac:dyDescent="0.25"/>
    <row r="979588" customFormat="1" ht="12.5" x14ac:dyDescent="0.25"/>
    <row r="979589" customFormat="1" ht="12.5" x14ac:dyDescent="0.25"/>
    <row r="979590" customFormat="1" ht="12.5" x14ac:dyDescent="0.25"/>
    <row r="979591" customFormat="1" ht="12.5" x14ac:dyDescent="0.25"/>
    <row r="979592" customFormat="1" ht="12.5" x14ac:dyDescent="0.25"/>
    <row r="979593" customFormat="1" ht="12.5" x14ac:dyDescent="0.25"/>
    <row r="979594" customFormat="1" ht="12.5" x14ac:dyDescent="0.25"/>
    <row r="979595" customFormat="1" ht="12.5" x14ac:dyDescent="0.25"/>
    <row r="979596" customFormat="1" ht="12.5" x14ac:dyDescent="0.25"/>
    <row r="979597" customFormat="1" ht="12.5" x14ac:dyDescent="0.25"/>
    <row r="979598" customFormat="1" ht="12.5" x14ac:dyDescent="0.25"/>
    <row r="979599" customFormat="1" ht="12.5" x14ac:dyDescent="0.25"/>
    <row r="979600" customFormat="1" ht="12.5" x14ac:dyDescent="0.25"/>
    <row r="979601" customFormat="1" ht="12.5" x14ac:dyDescent="0.25"/>
    <row r="979602" customFormat="1" ht="12.5" x14ac:dyDescent="0.25"/>
    <row r="979603" customFormat="1" ht="12.5" x14ac:dyDescent="0.25"/>
    <row r="979604" customFormat="1" ht="12.5" x14ac:dyDescent="0.25"/>
    <row r="979605" customFormat="1" ht="12.5" x14ac:dyDescent="0.25"/>
    <row r="979606" customFormat="1" ht="12.5" x14ac:dyDescent="0.25"/>
    <row r="979607" customFormat="1" ht="12.5" x14ac:dyDescent="0.25"/>
    <row r="979608" customFormat="1" ht="12.5" x14ac:dyDescent="0.25"/>
    <row r="979609" customFormat="1" ht="12.5" x14ac:dyDescent="0.25"/>
    <row r="979610" customFormat="1" ht="12.5" x14ac:dyDescent="0.25"/>
    <row r="979611" customFormat="1" ht="12.5" x14ac:dyDescent="0.25"/>
    <row r="979612" customFormat="1" ht="12.5" x14ac:dyDescent="0.25"/>
    <row r="979613" customFormat="1" ht="12.5" x14ac:dyDescent="0.25"/>
    <row r="979614" customFormat="1" ht="12.5" x14ac:dyDescent="0.25"/>
    <row r="979615" customFormat="1" ht="12.5" x14ac:dyDescent="0.25"/>
    <row r="979616" customFormat="1" ht="12.5" x14ac:dyDescent="0.25"/>
    <row r="979617" customFormat="1" ht="12.5" x14ac:dyDescent="0.25"/>
    <row r="979618" customFormat="1" ht="12.5" x14ac:dyDescent="0.25"/>
    <row r="979619" customFormat="1" ht="12.5" x14ac:dyDescent="0.25"/>
    <row r="979620" customFormat="1" ht="12.5" x14ac:dyDescent="0.25"/>
    <row r="979621" customFormat="1" ht="12.5" x14ac:dyDescent="0.25"/>
    <row r="979622" customFormat="1" ht="12.5" x14ac:dyDescent="0.25"/>
    <row r="979623" customFormat="1" ht="12.5" x14ac:dyDescent="0.25"/>
    <row r="979624" customFormat="1" ht="12.5" x14ac:dyDescent="0.25"/>
    <row r="979625" customFormat="1" ht="12.5" x14ac:dyDescent="0.25"/>
    <row r="979626" customFormat="1" ht="12.5" x14ac:dyDescent="0.25"/>
    <row r="979627" customFormat="1" ht="12.5" x14ac:dyDescent="0.25"/>
    <row r="979628" customFormat="1" ht="12.5" x14ac:dyDescent="0.25"/>
    <row r="979629" customFormat="1" ht="12.5" x14ac:dyDescent="0.25"/>
    <row r="979630" customFormat="1" ht="12.5" x14ac:dyDescent="0.25"/>
    <row r="979631" customFormat="1" ht="12.5" x14ac:dyDescent="0.25"/>
    <row r="979632" customFormat="1" ht="12.5" x14ac:dyDescent="0.25"/>
    <row r="979633" customFormat="1" ht="12.5" x14ac:dyDescent="0.25"/>
    <row r="979634" customFormat="1" ht="12.5" x14ac:dyDescent="0.25"/>
    <row r="979635" customFormat="1" ht="12.5" x14ac:dyDescent="0.25"/>
    <row r="979636" customFormat="1" ht="12.5" x14ac:dyDescent="0.25"/>
    <row r="979637" customFormat="1" ht="12.5" x14ac:dyDescent="0.25"/>
    <row r="979638" customFormat="1" ht="12.5" x14ac:dyDescent="0.25"/>
    <row r="979639" customFormat="1" ht="12.5" x14ac:dyDescent="0.25"/>
    <row r="979640" customFormat="1" ht="12.5" x14ac:dyDescent="0.25"/>
    <row r="979641" customFormat="1" ht="12.5" x14ac:dyDescent="0.25"/>
    <row r="979642" customFormat="1" ht="12.5" x14ac:dyDescent="0.25"/>
    <row r="979643" customFormat="1" ht="12.5" x14ac:dyDescent="0.25"/>
    <row r="979644" customFormat="1" ht="12.5" x14ac:dyDescent="0.25"/>
    <row r="979645" customFormat="1" ht="12.5" x14ac:dyDescent="0.25"/>
    <row r="979646" customFormat="1" ht="12.5" x14ac:dyDescent="0.25"/>
    <row r="979647" customFormat="1" ht="12.5" x14ac:dyDescent="0.25"/>
    <row r="979648" customFormat="1" ht="12.5" x14ac:dyDescent="0.25"/>
    <row r="979649" customFormat="1" ht="12.5" x14ac:dyDescent="0.25"/>
    <row r="979650" customFormat="1" ht="12.5" x14ac:dyDescent="0.25"/>
    <row r="979651" customFormat="1" ht="12.5" x14ac:dyDescent="0.25"/>
    <row r="979652" customFormat="1" ht="12.5" x14ac:dyDescent="0.25"/>
    <row r="979653" customFormat="1" ht="12.5" x14ac:dyDescent="0.25"/>
    <row r="979654" customFormat="1" ht="12.5" x14ac:dyDescent="0.25"/>
    <row r="979655" customFormat="1" ht="12.5" x14ac:dyDescent="0.25"/>
    <row r="979656" customFormat="1" ht="12.5" x14ac:dyDescent="0.25"/>
    <row r="979657" customFormat="1" ht="12.5" x14ac:dyDescent="0.25"/>
    <row r="979658" customFormat="1" ht="12.5" x14ac:dyDescent="0.25"/>
    <row r="979659" customFormat="1" ht="12.5" x14ac:dyDescent="0.25"/>
    <row r="979660" customFormat="1" ht="12.5" x14ac:dyDescent="0.25"/>
    <row r="979661" customFormat="1" ht="12.5" x14ac:dyDescent="0.25"/>
    <row r="979662" customFormat="1" ht="12.5" x14ac:dyDescent="0.25"/>
    <row r="979663" customFormat="1" ht="12.5" x14ac:dyDescent="0.25"/>
    <row r="979664" customFormat="1" ht="12.5" x14ac:dyDescent="0.25"/>
    <row r="979665" customFormat="1" ht="12.5" x14ac:dyDescent="0.25"/>
    <row r="979666" customFormat="1" ht="12.5" x14ac:dyDescent="0.25"/>
    <row r="979667" customFormat="1" ht="12.5" x14ac:dyDescent="0.25"/>
    <row r="979668" customFormat="1" ht="12.5" x14ac:dyDescent="0.25"/>
    <row r="979669" customFormat="1" ht="12.5" x14ac:dyDescent="0.25"/>
    <row r="979670" customFormat="1" ht="12.5" x14ac:dyDescent="0.25"/>
    <row r="979671" customFormat="1" ht="12.5" x14ac:dyDescent="0.25"/>
    <row r="979672" customFormat="1" ht="12.5" x14ac:dyDescent="0.25"/>
    <row r="979673" customFormat="1" ht="12.5" x14ac:dyDescent="0.25"/>
    <row r="979674" customFormat="1" ht="12.5" x14ac:dyDescent="0.25"/>
    <row r="979675" customFormat="1" ht="12.5" x14ac:dyDescent="0.25"/>
    <row r="979676" customFormat="1" ht="12.5" x14ac:dyDescent="0.25"/>
    <row r="979677" customFormat="1" ht="12.5" x14ac:dyDescent="0.25"/>
    <row r="979678" customFormat="1" ht="12.5" x14ac:dyDescent="0.25"/>
    <row r="979679" customFormat="1" ht="12.5" x14ac:dyDescent="0.25"/>
    <row r="979680" customFormat="1" ht="12.5" x14ac:dyDescent="0.25"/>
    <row r="979681" customFormat="1" ht="12.5" x14ac:dyDescent="0.25"/>
    <row r="979682" customFormat="1" ht="12.5" x14ac:dyDescent="0.25"/>
    <row r="979683" customFormat="1" ht="12.5" x14ac:dyDescent="0.25"/>
    <row r="979684" customFormat="1" ht="12.5" x14ac:dyDescent="0.25"/>
    <row r="979685" customFormat="1" ht="12.5" x14ac:dyDescent="0.25"/>
    <row r="979686" customFormat="1" ht="12.5" x14ac:dyDescent="0.25"/>
    <row r="979687" customFormat="1" ht="12.5" x14ac:dyDescent="0.25"/>
    <row r="979688" customFormat="1" ht="12.5" x14ac:dyDescent="0.25"/>
    <row r="979689" customFormat="1" ht="12.5" x14ac:dyDescent="0.25"/>
    <row r="979690" customFormat="1" ht="12.5" x14ac:dyDescent="0.25"/>
    <row r="979691" customFormat="1" ht="12.5" x14ac:dyDescent="0.25"/>
    <row r="979692" customFormat="1" ht="12.5" x14ac:dyDescent="0.25"/>
    <row r="979693" customFormat="1" ht="12.5" x14ac:dyDescent="0.25"/>
    <row r="979694" customFormat="1" ht="12.5" x14ac:dyDescent="0.25"/>
    <row r="979695" customFormat="1" ht="12.5" x14ac:dyDescent="0.25"/>
    <row r="979696" customFormat="1" ht="12.5" x14ac:dyDescent="0.25"/>
    <row r="979697" customFormat="1" ht="12.5" x14ac:dyDescent="0.25"/>
    <row r="979698" customFormat="1" ht="12.5" x14ac:dyDescent="0.25"/>
    <row r="979699" customFormat="1" ht="12.5" x14ac:dyDescent="0.25"/>
    <row r="979700" customFormat="1" ht="12.5" x14ac:dyDescent="0.25"/>
    <row r="979701" customFormat="1" ht="12.5" x14ac:dyDescent="0.25"/>
    <row r="979702" customFormat="1" ht="12.5" x14ac:dyDescent="0.25"/>
    <row r="979703" customFormat="1" ht="12.5" x14ac:dyDescent="0.25"/>
    <row r="979704" customFormat="1" ht="12.5" x14ac:dyDescent="0.25"/>
    <row r="979705" customFormat="1" ht="12.5" x14ac:dyDescent="0.25"/>
    <row r="979706" customFormat="1" ht="12.5" x14ac:dyDescent="0.25"/>
    <row r="979707" customFormat="1" ht="12.5" x14ac:dyDescent="0.25"/>
    <row r="979708" customFormat="1" ht="12.5" x14ac:dyDescent="0.25"/>
    <row r="979709" customFormat="1" ht="12.5" x14ac:dyDescent="0.25"/>
    <row r="979710" customFormat="1" ht="12.5" x14ac:dyDescent="0.25"/>
    <row r="979711" customFormat="1" ht="12.5" x14ac:dyDescent="0.25"/>
    <row r="979712" customFormat="1" ht="12.5" x14ac:dyDescent="0.25"/>
    <row r="979713" customFormat="1" ht="12.5" x14ac:dyDescent="0.25"/>
    <row r="979714" customFormat="1" ht="12.5" x14ac:dyDescent="0.25"/>
    <row r="979715" customFormat="1" ht="12.5" x14ac:dyDescent="0.25"/>
    <row r="979716" customFormat="1" ht="12.5" x14ac:dyDescent="0.25"/>
    <row r="979717" customFormat="1" ht="12.5" x14ac:dyDescent="0.25"/>
    <row r="979718" customFormat="1" ht="12.5" x14ac:dyDescent="0.25"/>
    <row r="979719" customFormat="1" ht="12.5" x14ac:dyDescent="0.25"/>
    <row r="979720" customFormat="1" ht="12.5" x14ac:dyDescent="0.25"/>
    <row r="979721" customFormat="1" ht="12.5" x14ac:dyDescent="0.25"/>
    <row r="979722" customFormat="1" ht="12.5" x14ac:dyDescent="0.25"/>
    <row r="979723" customFormat="1" ht="12.5" x14ac:dyDescent="0.25"/>
    <row r="979724" customFormat="1" ht="12.5" x14ac:dyDescent="0.25"/>
    <row r="979725" customFormat="1" ht="12.5" x14ac:dyDescent="0.25"/>
    <row r="979726" customFormat="1" ht="12.5" x14ac:dyDescent="0.25"/>
    <row r="979727" customFormat="1" ht="12.5" x14ac:dyDescent="0.25"/>
    <row r="979728" customFormat="1" ht="12.5" x14ac:dyDescent="0.25"/>
    <row r="979729" customFormat="1" ht="12.5" x14ac:dyDescent="0.25"/>
    <row r="979730" customFormat="1" ht="12.5" x14ac:dyDescent="0.25"/>
    <row r="979731" customFormat="1" ht="12.5" x14ac:dyDescent="0.25"/>
    <row r="979732" customFormat="1" ht="12.5" x14ac:dyDescent="0.25"/>
    <row r="979733" customFormat="1" ht="12.5" x14ac:dyDescent="0.25"/>
    <row r="979734" customFormat="1" ht="12.5" x14ac:dyDescent="0.25"/>
    <row r="979735" customFormat="1" ht="12.5" x14ac:dyDescent="0.25"/>
    <row r="979736" customFormat="1" ht="12.5" x14ac:dyDescent="0.25"/>
    <row r="979737" customFormat="1" ht="12.5" x14ac:dyDescent="0.25"/>
    <row r="979738" customFormat="1" ht="12.5" x14ac:dyDescent="0.25"/>
    <row r="979739" customFormat="1" ht="12.5" x14ac:dyDescent="0.25"/>
    <row r="979740" customFormat="1" ht="12.5" x14ac:dyDescent="0.25"/>
    <row r="979741" customFormat="1" ht="12.5" x14ac:dyDescent="0.25"/>
    <row r="979742" customFormat="1" ht="12.5" x14ac:dyDescent="0.25"/>
    <row r="979743" customFormat="1" ht="12.5" x14ac:dyDescent="0.25"/>
    <row r="979744" customFormat="1" ht="12.5" x14ac:dyDescent="0.25"/>
    <row r="979745" customFormat="1" ht="12.5" x14ac:dyDescent="0.25"/>
    <row r="979746" customFormat="1" ht="12.5" x14ac:dyDescent="0.25"/>
    <row r="979747" customFormat="1" ht="12.5" x14ac:dyDescent="0.25"/>
    <row r="979748" customFormat="1" ht="12.5" x14ac:dyDescent="0.25"/>
    <row r="979749" customFormat="1" ht="12.5" x14ac:dyDescent="0.25"/>
    <row r="979750" customFormat="1" ht="12.5" x14ac:dyDescent="0.25"/>
    <row r="979751" customFormat="1" ht="12.5" x14ac:dyDescent="0.25"/>
    <row r="979752" customFormat="1" ht="12.5" x14ac:dyDescent="0.25"/>
    <row r="979753" customFormat="1" ht="12.5" x14ac:dyDescent="0.25"/>
    <row r="979754" customFormat="1" ht="12.5" x14ac:dyDescent="0.25"/>
    <row r="979755" customFormat="1" ht="12.5" x14ac:dyDescent="0.25"/>
    <row r="979756" customFormat="1" ht="12.5" x14ac:dyDescent="0.25"/>
    <row r="979757" customFormat="1" ht="12.5" x14ac:dyDescent="0.25"/>
    <row r="979758" customFormat="1" ht="12.5" x14ac:dyDescent="0.25"/>
    <row r="979759" customFormat="1" ht="12.5" x14ac:dyDescent="0.25"/>
    <row r="979760" customFormat="1" ht="12.5" x14ac:dyDescent="0.25"/>
    <row r="979761" customFormat="1" ht="12.5" x14ac:dyDescent="0.25"/>
    <row r="979762" customFormat="1" ht="12.5" x14ac:dyDescent="0.25"/>
    <row r="979763" customFormat="1" ht="12.5" x14ac:dyDescent="0.25"/>
    <row r="979764" customFormat="1" ht="12.5" x14ac:dyDescent="0.25"/>
    <row r="979765" customFormat="1" ht="12.5" x14ac:dyDescent="0.25"/>
    <row r="979766" customFormat="1" ht="12.5" x14ac:dyDescent="0.25"/>
    <row r="979767" customFormat="1" ht="12.5" x14ac:dyDescent="0.25"/>
    <row r="979768" customFormat="1" ht="12.5" x14ac:dyDescent="0.25"/>
    <row r="979769" customFormat="1" ht="12.5" x14ac:dyDescent="0.25"/>
    <row r="979770" customFormat="1" ht="12.5" x14ac:dyDescent="0.25"/>
    <row r="979771" customFormat="1" ht="12.5" x14ac:dyDescent="0.25"/>
    <row r="979772" customFormat="1" ht="12.5" x14ac:dyDescent="0.25"/>
    <row r="979773" customFormat="1" ht="12.5" x14ac:dyDescent="0.25"/>
    <row r="979774" customFormat="1" ht="12.5" x14ac:dyDescent="0.25"/>
    <row r="979775" customFormat="1" ht="12.5" x14ac:dyDescent="0.25"/>
    <row r="979776" customFormat="1" ht="12.5" x14ac:dyDescent="0.25"/>
    <row r="979777" customFormat="1" ht="12.5" x14ac:dyDescent="0.25"/>
    <row r="979778" customFormat="1" ht="12.5" x14ac:dyDescent="0.25"/>
    <row r="979779" customFormat="1" ht="12.5" x14ac:dyDescent="0.25"/>
    <row r="979780" customFormat="1" ht="12.5" x14ac:dyDescent="0.25"/>
    <row r="979781" customFormat="1" ht="12.5" x14ac:dyDescent="0.25"/>
    <row r="979782" customFormat="1" ht="12.5" x14ac:dyDescent="0.25"/>
    <row r="979783" customFormat="1" ht="12.5" x14ac:dyDescent="0.25"/>
    <row r="979784" customFormat="1" ht="12.5" x14ac:dyDescent="0.25"/>
    <row r="979785" customFormat="1" ht="12.5" x14ac:dyDescent="0.25"/>
    <row r="979786" customFormat="1" ht="12.5" x14ac:dyDescent="0.25"/>
    <row r="979787" customFormat="1" ht="12.5" x14ac:dyDescent="0.25"/>
    <row r="979788" customFormat="1" ht="12.5" x14ac:dyDescent="0.25"/>
    <row r="979789" customFormat="1" ht="12.5" x14ac:dyDescent="0.25"/>
    <row r="979790" customFormat="1" ht="12.5" x14ac:dyDescent="0.25"/>
    <row r="979791" customFormat="1" ht="12.5" x14ac:dyDescent="0.25"/>
    <row r="979792" customFormat="1" ht="12.5" x14ac:dyDescent="0.25"/>
    <row r="979793" customFormat="1" ht="12.5" x14ac:dyDescent="0.25"/>
    <row r="979794" customFormat="1" ht="12.5" x14ac:dyDescent="0.25"/>
    <row r="979795" customFormat="1" ht="12.5" x14ac:dyDescent="0.25"/>
    <row r="979796" customFormat="1" ht="12.5" x14ac:dyDescent="0.25"/>
    <row r="979797" customFormat="1" ht="12.5" x14ac:dyDescent="0.25"/>
    <row r="979798" customFormat="1" ht="12.5" x14ac:dyDescent="0.25"/>
    <row r="979799" customFormat="1" ht="12.5" x14ac:dyDescent="0.25"/>
    <row r="979800" customFormat="1" ht="12.5" x14ac:dyDescent="0.25"/>
    <row r="979801" customFormat="1" ht="12.5" x14ac:dyDescent="0.25"/>
    <row r="979802" customFormat="1" ht="12.5" x14ac:dyDescent="0.25"/>
    <row r="979803" customFormat="1" ht="12.5" x14ac:dyDescent="0.25"/>
    <row r="979804" customFormat="1" ht="12.5" x14ac:dyDescent="0.25"/>
    <row r="979805" customFormat="1" ht="12.5" x14ac:dyDescent="0.25"/>
    <row r="979806" customFormat="1" ht="12.5" x14ac:dyDescent="0.25"/>
    <row r="979807" customFormat="1" ht="12.5" x14ac:dyDescent="0.25"/>
    <row r="979808" customFormat="1" ht="12.5" x14ac:dyDescent="0.25"/>
    <row r="979809" customFormat="1" ht="12.5" x14ac:dyDescent="0.25"/>
    <row r="979810" customFormat="1" ht="12.5" x14ac:dyDescent="0.25"/>
    <row r="979811" customFormat="1" ht="12.5" x14ac:dyDescent="0.25"/>
    <row r="979812" customFormat="1" ht="12.5" x14ac:dyDescent="0.25"/>
    <row r="979813" customFormat="1" ht="12.5" x14ac:dyDescent="0.25"/>
    <row r="979814" customFormat="1" ht="12.5" x14ac:dyDescent="0.25"/>
    <row r="979815" customFormat="1" ht="12.5" x14ac:dyDescent="0.25"/>
    <row r="979816" customFormat="1" ht="12.5" x14ac:dyDescent="0.25"/>
    <row r="979817" customFormat="1" ht="12.5" x14ac:dyDescent="0.25"/>
    <row r="979818" customFormat="1" ht="12.5" x14ac:dyDescent="0.25"/>
    <row r="979819" customFormat="1" ht="12.5" x14ac:dyDescent="0.25"/>
    <row r="979820" customFormat="1" ht="12.5" x14ac:dyDescent="0.25"/>
    <row r="979821" customFormat="1" ht="12.5" x14ac:dyDescent="0.25"/>
    <row r="979822" customFormat="1" ht="12.5" x14ac:dyDescent="0.25"/>
    <row r="979823" customFormat="1" ht="12.5" x14ac:dyDescent="0.25"/>
    <row r="979824" customFormat="1" ht="12.5" x14ac:dyDescent="0.25"/>
    <row r="979825" customFormat="1" ht="12.5" x14ac:dyDescent="0.25"/>
    <row r="979826" customFormat="1" ht="12.5" x14ac:dyDescent="0.25"/>
    <row r="979827" customFormat="1" ht="12.5" x14ac:dyDescent="0.25"/>
    <row r="979828" customFormat="1" ht="12.5" x14ac:dyDescent="0.25"/>
    <row r="979829" customFormat="1" ht="12.5" x14ac:dyDescent="0.25"/>
    <row r="979830" customFormat="1" ht="12.5" x14ac:dyDescent="0.25"/>
    <row r="979831" customFormat="1" ht="12.5" x14ac:dyDescent="0.25"/>
    <row r="979832" customFormat="1" ht="12.5" x14ac:dyDescent="0.25"/>
    <row r="979833" customFormat="1" ht="12.5" x14ac:dyDescent="0.25"/>
    <row r="979834" customFormat="1" ht="12.5" x14ac:dyDescent="0.25"/>
    <row r="979835" customFormat="1" ht="12.5" x14ac:dyDescent="0.25"/>
    <row r="979836" customFormat="1" ht="12.5" x14ac:dyDescent="0.25"/>
    <row r="979837" customFormat="1" ht="12.5" x14ac:dyDescent="0.25"/>
    <row r="979838" customFormat="1" ht="12.5" x14ac:dyDescent="0.25"/>
    <row r="979839" customFormat="1" ht="12.5" x14ac:dyDescent="0.25"/>
    <row r="979840" customFormat="1" ht="12.5" x14ac:dyDescent="0.25"/>
    <row r="979841" customFormat="1" ht="12.5" x14ac:dyDescent="0.25"/>
    <row r="979842" customFormat="1" ht="12.5" x14ac:dyDescent="0.25"/>
    <row r="979843" customFormat="1" ht="12.5" x14ac:dyDescent="0.25"/>
    <row r="979844" customFormat="1" ht="12.5" x14ac:dyDescent="0.25"/>
    <row r="979845" customFormat="1" ht="12.5" x14ac:dyDescent="0.25"/>
    <row r="979846" customFormat="1" ht="12.5" x14ac:dyDescent="0.25"/>
    <row r="979847" customFormat="1" ht="12.5" x14ac:dyDescent="0.25"/>
    <row r="979848" customFormat="1" ht="12.5" x14ac:dyDescent="0.25"/>
    <row r="979849" customFormat="1" ht="12.5" x14ac:dyDescent="0.25"/>
    <row r="979850" customFormat="1" ht="12.5" x14ac:dyDescent="0.25"/>
    <row r="979851" customFormat="1" ht="12.5" x14ac:dyDescent="0.25"/>
    <row r="979852" customFormat="1" ht="12.5" x14ac:dyDescent="0.25"/>
    <row r="979853" customFormat="1" ht="12.5" x14ac:dyDescent="0.25"/>
    <row r="979854" customFormat="1" ht="12.5" x14ac:dyDescent="0.25"/>
    <row r="979855" customFormat="1" ht="12.5" x14ac:dyDescent="0.25"/>
    <row r="979856" customFormat="1" ht="12.5" x14ac:dyDescent="0.25"/>
    <row r="979857" customFormat="1" ht="12.5" x14ac:dyDescent="0.25"/>
    <row r="979858" customFormat="1" ht="12.5" x14ac:dyDescent="0.25"/>
    <row r="979859" customFormat="1" ht="12.5" x14ac:dyDescent="0.25"/>
    <row r="979860" customFormat="1" ht="12.5" x14ac:dyDescent="0.25"/>
    <row r="979861" customFormat="1" ht="12.5" x14ac:dyDescent="0.25"/>
    <row r="979862" customFormat="1" ht="12.5" x14ac:dyDescent="0.25"/>
    <row r="979863" customFormat="1" ht="12.5" x14ac:dyDescent="0.25"/>
    <row r="979864" customFormat="1" ht="12.5" x14ac:dyDescent="0.25"/>
    <row r="979865" customFormat="1" ht="12.5" x14ac:dyDescent="0.25"/>
    <row r="979866" customFormat="1" ht="12.5" x14ac:dyDescent="0.25"/>
    <row r="979867" customFormat="1" ht="12.5" x14ac:dyDescent="0.25"/>
    <row r="979868" customFormat="1" ht="12.5" x14ac:dyDescent="0.25"/>
    <row r="979869" customFormat="1" ht="12.5" x14ac:dyDescent="0.25"/>
    <row r="979870" customFormat="1" ht="12.5" x14ac:dyDescent="0.25"/>
    <row r="979871" customFormat="1" ht="12.5" x14ac:dyDescent="0.25"/>
    <row r="979872" customFormat="1" ht="12.5" x14ac:dyDescent="0.25"/>
    <row r="979873" customFormat="1" ht="12.5" x14ac:dyDescent="0.25"/>
    <row r="979874" customFormat="1" ht="12.5" x14ac:dyDescent="0.25"/>
    <row r="979875" customFormat="1" ht="12.5" x14ac:dyDescent="0.25"/>
    <row r="979876" customFormat="1" ht="12.5" x14ac:dyDescent="0.25"/>
    <row r="979877" customFormat="1" ht="12.5" x14ac:dyDescent="0.25"/>
    <row r="979878" customFormat="1" ht="12.5" x14ac:dyDescent="0.25"/>
    <row r="979879" customFormat="1" ht="12.5" x14ac:dyDescent="0.25"/>
    <row r="979880" customFormat="1" ht="12.5" x14ac:dyDescent="0.25"/>
    <row r="979881" customFormat="1" ht="12.5" x14ac:dyDescent="0.25"/>
    <row r="979882" customFormat="1" ht="12.5" x14ac:dyDescent="0.25"/>
    <row r="979883" customFormat="1" ht="12.5" x14ac:dyDescent="0.25"/>
    <row r="979884" customFormat="1" ht="12.5" x14ac:dyDescent="0.25"/>
    <row r="979885" customFormat="1" ht="12.5" x14ac:dyDescent="0.25"/>
    <row r="979886" customFormat="1" ht="12.5" x14ac:dyDescent="0.25"/>
    <row r="979887" customFormat="1" ht="12.5" x14ac:dyDescent="0.25"/>
    <row r="979888" customFormat="1" ht="12.5" x14ac:dyDescent="0.25"/>
    <row r="979889" customFormat="1" ht="12.5" x14ac:dyDescent="0.25"/>
    <row r="979890" customFormat="1" ht="12.5" x14ac:dyDescent="0.25"/>
    <row r="979891" customFormat="1" ht="12.5" x14ac:dyDescent="0.25"/>
    <row r="979892" customFormat="1" ht="12.5" x14ac:dyDescent="0.25"/>
    <row r="979893" customFormat="1" ht="12.5" x14ac:dyDescent="0.25"/>
    <row r="979894" customFormat="1" ht="12.5" x14ac:dyDescent="0.25"/>
    <row r="979895" customFormat="1" ht="12.5" x14ac:dyDescent="0.25"/>
    <row r="979896" customFormat="1" ht="12.5" x14ac:dyDescent="0.25"/>
    <row r="979897" customFormat="1" ht="12.5" x14ac:dyDescent="0.25"/>
    <row r="979898" customFormat="1" ht="12.5" x14ac:dyDescent="0.25"/>
    <row r="979899" customFormat="1" ht="12.5" x14ac:dyDescent="0.25"/>
    <row r="979900" customFormat="1" ht="12.5" x14ac:dyDescent="0.25"/>
    <row r="979901" customFormat="1" ht="12.5" x14ac:dyDescent="0.25"/>
    <row r="979902" customFormat="1" ht="12.5" x14ac:dyDescent="0.25"/>
    <row r="979903" customFormat="1" ht="12.5" x14ac:dyDescent="0.25"/>
    <row r="979904" customFormat="1" ht="12.5" x14ac:dyDescent="0.25"/>
    <row r="979905" customFormat="1" ht="12.5" x14ac:dyDescent="0.25"/>
    <row r="979906" customFormat="1" ht="12.5" x14ac:dyDescent="0.25"/>
    <row r="979907" customFormat="1" ht="12.5" x14ac:dyDescent="0.25"/>
    <row r="979908" customFormat="1" ht="12.5" x14ac:dyDescent="0.25"/>
    <row r="979909" customFormat="1" ht="12.5" x14ac:dyDescent="0.25"/>
    <row r="979910" customFormat="1" ht="12.5" x14ac:dyDescent="0.25"/>
    <row r="979911" customFormat="1" ht="12.5" x14ac:dyDescent="0.25"/>
    <row r="979912" customFormat="1" ht="12.5" x14ac:dyDescent="0.25"/>
    <row r="979913" customFormat="1" ht="12.5" x14ac:dyDescent="0.25"/>
    <row r="979914" customFormat="1" ht="12.5" x14ac:dyDescent="0.25"/>
    <row r="979915" customFormat="1" ht="12.5" x14ac:dyDescent="0.25"/>
    <row r="979916" customFormat="1" ht="12.5" x14ac:dyDescent="0.25"/>
    <row r="979917" customFormat="1" ht="12.5" x14ac:dyDescent="0.25"/>
    <row r="979918" customFormat="1" ht="12.5" x14ac:dyDescent="0.25"/>
    <row r="979919" customFormat="1" ht="12.5" x14ac:dyDescent="0.25"/>
    <row r="979920" customFormat="1" ht="12.5" x14ac:dyDescent="0.25"/>
    <row r="979921" customFormat="1" ht="12.5" x14ac:dyDescent="0.25"/>
    <row r="979922" customFormat="1" ht="12.5" x14ac:dyDescent="0.25"/>
    <row r="979923" customFormat="1" ht="12.5" x14ac:dyDescent="0.25"/>
    <row r="979924" customFormat="1" ht="12.5" x14ac:dyDescent="0.25"/>
    <row r="979925" customFormat="1" ht="12.5" x14ac:dyDescent="0.25"/>
    <row r="979926" customFormat="1" ht="12.5" x14ac:dyDescent="0.25"/>
    <row r="979927" customFormat="1" ht="12.5" x14ac:dyDescent="0.25"/>
    <row r="979928" customFormat="1" ht="12.5" x14ac:dyDescent="0.25"/>
    <row r="979929" customFormat="1" ht="12.5" x14ac:dyDescent="0.25"/>
    <row r="979930" customFormat="1" ht="12.5" x14ac:dyDescent="0.25"/>
    <row r="979931" customFormat="1" ht="12.5" x14ac:dyDescent="0.25"/>
    <row r="979932" customFormat="1" ht="12.5" x14ac:dyDescent="0.25"/>
    <row r="979933" customFormat="1" ht="12.5" x14ac:dyDescent="0.25"/>
    <row r="979934" customFormat="1" ht="12.5" x14ac:dyDescent="0.25"/>
    <row r="979935" customFormat="1" ht="12.5" x14ac:dyDescent="0.25"/>
    <row r="979936" customFormat="1" ht="12.5" x14ac:dyDescent="0.25"/>
    <row r="979937" customFormat="1" ht="12.5" x14ac:dyDescent="0.25"/>
    <row r="979938" customFormat="1" ht="12.5" x14ac:dyDescent="0.25"/>
    <row r="979939" customFormat="1" ht="12.5" x14ac:dyDescent="0.25"/>
    <row r="979940" customFormat="1" ht="12.5" x14ac:dyDescent="0.25"/>
    <row r="979941" customFormat="1" ht="12.5" x14ac:dyDescent="0.25"/>
    <row r="979942" customFormat="1" ht="12.5" x14ac:dyDescent="0.25"/>
    <row r="979943" customFormat="1" ht="12.5" x14ac:dyDescent="0.25"/>
    <row r="979944" customFormat="1" ht="12.5" x14ac:dyDescent="0.25"/>
    <row r="979945" customFormat="1" ht="12.5" x14ac:dyDescent="0.25"/>
    <row r="979946" customFormat="1" ht="12.5" x14ac:dyDescent="0.25"/>
    <row r="979947" customFormat="1" ht="12.5" x14ac:dyDescent="0.25"/>
    <row r="979948" customFormat="1" ht="12.5" x14ac:dyDescent="0.25"/>
    <row r="979949" customFormat="1" ht="12.5" x14ac:dyDescent="0.25"/>
    <row r="979950" customFormat="1" ht="12.5" x14ac:dyDescent="0.25"/>
    <row r="979951" customFormat="1" ht="12.5" x14ac:dyDescent="0.25"/>
    <row r="979952" customFormat="1" ht="12.5" x14ac:dyDescent="0.25"/>
    <row r="979953" customFormat="1" ht="12.5" x14ac:dyDescent="0.25"/>
    <row r="979954" customFormat="1" ht="12.5" x14ac:dyDescent="0.25"/>
    <row r="979955" customFormat="1" ht="12.5" x14ac:dyDescent="0.25"/>
    <row r="979956" customFormat="1" ht="12.5" x14ac:dyDescent="0.25"/>
    <row r="979957" customFormat="1" ht="12.5" x14ac:dyDescent="0.25"/>
    <row r="979958" customFormat="1" ht="12.5" x14ac:dyDescent="0.25"/>
    <row r="979959" customFormat="1" ht="12.5" x14ac:dyDescent="0.25"/>
    <row r="979960" customFormat="1" ht="12.5" x14ac:dyDescent="0.25"/>
    <row r="979961" customFormat="1" ht="12.5" x14ac:dyDescent="0.25"/>
    <row r="979962" customFormat="1" ht="12.5" x14ac:dyDescent="0.25"/>
    <row r="979963" customFormat="1" ht="12.5" x14ac:dyDescent="0.25"/>
    <row r="979964" customFormat="1" ht="12.5" x14ac:dyDescent="0.25"/>
    <row r="979965" customFormat="1" ht="12.5" x14ac:dyDescent="0.25"/>
    <row r="979966" customFormat="1" ht="12.5" x14ac:dyDescent="0.25"/>
    <row r="979967" customFormat="1" ht="12.5" x14ac:dyDescent="0.25"/>
    <row r="979968" customFormat="1" ht="12.5" x14ac:dyDescent="0.25"/>
    <row r="979969" customFormat="1" ht="12.5" x14ac:dyDescent="0.25"/>
    <row r="979970" customFormat="1" ht="12.5" x14ac:dyDescent="0.25"/>
    <row r="979971" customFormat="1" ht="12.5" x14ac:dyDescent="0.25"/>
    <row r="979972" customFormat="1" ht="12.5" x14ac:dyDescent="0.25"/>
    <row r="979973" customFormat="1" ht="12.5" x14ac:dyDescent="0.25"/>
    <row r="979974" customFormat="1" ht="12.5" x14ac:dyDescent="0.25"/>
    <row r="979975" customFormat="1" ht="12.5" x14ac:dyDescent="0.25"/>
    <row r="979976" customFormat="1" ht="12.5" x14ac:dyDescent="0.25"/>
    <row r="979977" customFormat="1" ht="12.5" x14ac:dyDescent="0.25"/>
    <row r="979978" customFormat="1" ht="12.5" x14ac:dyDescent="0.25"/>
    <row r="979979" customFormat="1" ht="12.5" x14ac:dyDescent="0.25"/>
    <row r="979980" customFormat="1" ht="12.5" x14ac:dyDescent="0.25"/>
    <row r="979981" customFormat="1" ht="12.5" x14ac:dyDescent="0.25"/>
    <row r="979982" customFormat="1" ht="12.5" x14ac:dyDescent="0.25"/>
    <row r="979983" customFormat="1" ht="12.5" x14ac:dyDescent="0.25"/>
    <row r="979984" customFormat="1" ht="12.5" x14ac:dyDescent="0.25"/>
    <row r="979985" customFormat="1" ht="12.5" x14ac:dyDescent="0.25"/>
    <row r="979986" customFormat="1" ht="12.5" x14ac:dyDescent="0.25"/>
    <row r="979987" customFormat="1" ht="12.5" x14ac:dyDescent="0.25"/>
    <row r="979988" customFormat="1" ht="12.5" x14ac:dyDescent="0.25"/>
    <row r="979989" customFormat="1" ht="12.5" x14ac:dyDescent="0.25"/>
    <row r="979990" customFormat="1" ht="12.5" x14ac:dyDescent="0.25"/>
    <row r="979991" customFormat="1" ht="12.5" x14ac:dyDescent="0.25"/>
    <row r="979992" customFormat="1" ht="12.5" x14ac:dyDescent="0.25"/>
    <row r="979993" customFormat="1" ht="12.5" x14ac:dyDescent="0.25"/>
    <row r="979994" customFormat="1" ht="12.5" x14ac:dyDescent="0.25"/>
    <row r="979995" customFormat="1" ht="12.5" x14ac:dyDescent="0.25"/>
    <row r="979996" customFormat="1" ht="12.5" x14ac:dyDescent="0.25"/>
    <row r="979997" customFormat="1" ht="12.5" x14ac:dyDescent="0.25"/>
    <row r="979998" customFormat="1" ht="12.5" x14ac:dyDescent="0.25"/>
    <row r="979999" customFormat="1" ht="12.5" x14ac:dyDescent="0.25"/>
    <row r="980000" customFormat="1" ht="12.5" x14ac:dyDescent="0.25"/>
    <row r="980001" customFormat="1" ht="12.5" x14ac:dyDescent="0.25"/>
    <row r="980002" customFormat="1" ht="12.5" x14ac:dyDescent="0.25"/>
    <row r="980003" customFormat="1" ht="12.5" x14ac:dyDescent="0.25"/>
    <row r="980004" customFormat="1" ht="12.5" x14ac:dyDescent="0.25"/>
    <row r="980005" customFormat="1" ht="12.5" x14ac:dyDescent="0.25"/>
    <row r="980006" customFormat="1" ht="12.5" x14ac:dyDescent="0.25"/>
    <row r="980007" customFormat="1" ht="12.5" x14ac:dyDescent="0.25"/>
    <row r="980008" customFormat="1" ht="12.5" x14ac:dyDescent="0.25"/>
    <row r="980009" customFormat="1" ht="12.5" x14ac:dyDescent="0.25"/>
    <row r="980010" customFormat="1" ht="12.5" x14ac:dyDescent="0.25"/>
    <row r="980011" customFormat="1" ht="12.5" x14ac:dyDescent="0.25"/>
    <row r="980012" customFormat="1" ht="12.5" x14ac:dyDescent="0.25"/>
    <row r="980013" customFormat="1" ht="12.5" x14ac:dyDescent="0.25"/>
    <row r="980014" customFormat="1" ht="12.5" x14ac:dyDescent="0.25"/>
    <row r="980015" customFormat="1" ht="12.5" x14ac:dyDescent="0.25"/>
    <row r="980016" customFormat="1" ht="12.5" x14ac:dyDescent="0.25"/>
    <row r="980017" customFormat="1" ht="12.5" x14ac:dyDescent="0.25"/>
    <row r="980018" customFormat="1" ht="12.5" x14ac:dyDescent="0.25"/>
    <row r="980019" customFormat="1" ht="12.5" x14ac:dyDescent="0.25"/>
    <row r="980020" customFormat="1" ht="12.5" x14ac:dyDescent="0.25"/>
    <row r="980021" customFormat="1" ht="12.5" x14ac:dyDescent="0.25"/>
    <row r="980022" customFormat="1" ht="12.5" x14ac:dyDescent="0.25"/>
    <row r="980023" customFormat="1" ht="12.5" x14ac:dyDescent="0.25"/>
    <row r="980024" customFormat="1" ht="12.5" x14ac:dyDescent="0.25"/>
    <row r="980025" customFormat="1" ht="12.5" x14ac:dyDescent="0.25"/>
    <row r="980026" customFormat="1" ht="12.5" x14ac:dyDescent="0.25"/>
    <row r="980027" customFormat="1" ht="12.5" x14ac:dyDescent="0.25"/>
    <row r="980028" customFormat="1" ht="12.5" x14ac:dyDescent="0.25"/>
    <row r="980029" customFormat="1" ht="12.5" x14ac:dyDescent="0.25"/>
    <row r="980030" customFormat="1" ht="12.5" x14ac:dyDescent="0.25"/>
    <row r="980031" customFormat="1" ht="12.5" x14ac:dyDescent="0.25"/>
    <row r="980032" customFormat="1" ht="12.5" x14ac:dyDescent="0.25"/>
    <row r="980033" customFormat="1" ht="12.5" x14ac:dyDescent="0.25"/>
    <row r="980034" customFormat="1" ht="12.5" x14ac:dyDescent="0.25"/>
    <row r="980035" customFormat="1" ht="12.5" x14ac:dyDescent="0.25"/>
    <row r="980036" customFormat="1" ht="12.5" x14ac:dyDescent="0.25"/>
    <row r="980037" customFormat="1" ht="12.5" x14ac:dyDescent="0.25"/>
    <row r="980038" customFormat="1" ht="12.5" x14ac:dyDescent="0.25"/>
    <row r="980039" customFormat="1" ht="12.5" x14ac:dyDescent="0.25"/>
    <row r="980040" customFormat="1" ht="12.5" x14ac:dyDescent="0.25"/>
    <row r="980041" customFormat="1" ht="12.5" x14ac:dyDescent="0.25"/>
    <row r="980042" customFormat="1" ht="12.5" x14ac:dyDescent="0.25"/>
    <row r="980043" customFormat="1" ht="12.5" x14ac:dyDescent="0.25"/>
    <row r="980044" customFormat="1" ht="12.5" x14ac:dyDescent="0.25"/>
    <row r="980045" customFormat="1" ht="12.5" x14ac:dyDescent="0.25"/>
    <row r="980046" customFormat="1" ht="12.5" x14ac:dyDescent="0.25"/>
    <row r="980047" customFormat="1" ht="12.5" x14ac:dyDescent="0.25"/>
    <row r="980048" customFormat="1" ht="12.5" x14ac:dyDescent="0.25"/>
    <row r="980049" customFormat="1" ht="12.5" x14ac:dyDescent="0.25"/>
    <row r="980050" customFormat="1" ht="12.5" x14ac:dyDescent="0.25"/>
    <row r="980051" customFormat="1" ht="12.5" x14ac:dyDescent="0.25"/>
    <row r="980052" customFormat="1" ht="12.5" x14ac:dyDescent="0.25"/>
    <row r="980053" customFormat="1" ht="12.5" x14ac:dyDescent="0.25"/>
    <row r="980054" customFormat="1" ht="12.5" x14ac:dyDescent="0.25"/>
    <row r="980055" customFormat="1" ht="12.5" x14ac:dyDescent="0.25"/>
    <row r="980056" customFormat="1" ht="12.5" x14ac:dyDescent="0.25"/>
    <row r="980057" customFormat="1" ht="12.5" x14ac:dyDescent="0.25"/>
    <row r="980058" customFormat="1" ht="12.5" x14ac:dyDescent="0.25"/>
    <row r="980059" customFormat="1" ht="12.5" x14ac:dyDescent="0.25"/>
    <row r="980060" customFormat="1" ht="12.5" x14ac:dyDescent="0.25"/>
    <row r="980061" customFormat="1" ht="12.5" x14ac:dyDescent="0.25"/>
    <row r="980062" customFormat="1" ht="12.5" x14ac:dyDescent="0.25"/>
    <row r="980063" customFormat="1" ht="12.5" x14ac:dyDescent="0.25"/>
    <row r="980064" customFormat="1" ht="12.5" x14ac:dyDescent="0.25"/>
    <row r="980065" customFormat="1" ht="12.5" x14ac:dyDescent="0.25"/>
    <row r="980066" customFormat="1" ht="12.5" x14ac:dyDescent="0.25"/>
    <row r="980067" customFormat="1" ht="12.5" x14ac:dyDescent="0.25"/>
    <row r="980068" customFormat="1" ht="12.5" x14ac:dyDescent="0.25"/>
    <row r="980069" customFormat="1" ht="12.5" x14ac:dyDescent="0.25"/>
    <row r="980070" customFormat="1" ht="12.5" x14ac:dyDescent="0.25"/>
    <row r="980071" customFormat="1" ht="12.5" x14ac:dyDescent="0.25"/>
    <row r="980072" customFormat="1" ht="12.5" x14ac:dyDescent="0.25"/>
    <row r="980073" customFormat="1" ht="12.5" x14ac:dyDescent="0.25"/>
    <row r="980074" customFormat="1" ht="12.5" x14ac:dyDescent="0.25"/>
    <row r="980075" customFormat="1" ht="12.5" x14ac:dyDescent="0.25"/>
    <row r="980076" customFormat="1" ht="12.5" x14ac:dyDescent="0.25"/>
    <row r="980077" customFormat="1" ht="12.5" x14ac:dyDescent="0.25"/>
    <row r="980078" customFormat="1" ht="12.5" x14ac:dyDescent="0.25"/>
    <row r="980079" customFormat="1" ht="12.5" x14ac:dyDescent="0.25"/>
    <row r="980080" customFormat="1" ht="12.5" x14ac:dyDescent="0.25"/>
    <row r="980081" customFormat="1" ht="12.5" x14ac:dyDescent="0.25"/>
    <row r="980082" customFormat="1" ht="12.5" x14ac:dyDescent="0.25"/>
    <row r="980083" customFormat="1" ht="12.5" x14ac:dyDescent="0.25"/>
    <row r="980084" customFormat="1" ht="12.5" x14ac:dyDescent="0.25"/>
    <row r="980085" customFormat="1" ht="12.5" x14ac:dyDescent="0.25"/>
    <row r="980086" customFormat="1" ht="12.5" x14ac:dyDescent="0.25"/>
    <row r="980087" customFormat="1" ht="12.5" x14ac:dyDescent="0.25"/>
    <row r="980088" customFormat="1" ht="12.5" x14ac:dyDescent="0.25"/>
    <row r="980089" customFormat="1" ht="12.5" x14ac:dyDescent="0.25"/>
    <row r="980090" customFormat="1" ht="12.5" x14ac:dyDescent="0.25"/>
    <row r="980091" customFormat="1" ht="12.5" x14ac:dyDescent="0.25"/>
    <row r="980092" customFormat="1" ht="12.5" x14ac:dyDescent="0.25"/>
    <row r="980093" customFormat="1" ht="12.5" x14ac:dyDescent="0.25"/>
    <row r="980094" customFormat="1" ht="12.5" x14ac:dyDescent="0.25"/>
    <row r="980095" customFormat="1" ht="12.5" x14ac:dyDescent="0.25"/>
    <row r="980096" customFormat="1" ht="12.5" x14ac:dyDescent="0.25"/>
    <row r="980097" customFormat="1" ht="12.5" x14ac:dyDescent="0.25"/>
    <row r="980098" customFormat="1" ht="12.5" x14ac:dyDescent="0.25"/>
    <row r="980099" customFormat="1" ht="12.5" x14ac:dyDescent="0.25"/>
    <row r="980100" customFormat="1" ht="12.5" x14ac:dyDescent="0.25"/>
    <row r="980101" customFormat="1" ht="12.5" x14ac:dyDescent="0.25"/>
    <row r="980102" customFormat="1" ht="12.5" x14ac:dyDescent="0.25"/>
    <row r="980103" customFormat="1" ht="12.5" x14ac:dyDescent="0.25"/>
    <row r="980104" customFormat="1" ht="12.5" x14ac:dyDescent="0.25"/>
    <row r="980105" customFormat="1" ht="12.5" x14ac:dyDescent="0.25"/>
    <row r="980106" customFormat="1" ht="12.5" x14ac:dyDescent="0.25"/>
    <row r="980107" customFormat="1" ht="12.5" x14ac:dyDescent="0.25"/>
    <row r="980108" customFormat="1" ht="12.5" x14ac:dyDescent="0.25"/>
    <row r="980109" customFormat="1" ht="12.5" x14ac:dyDescent="0.25"/>
    <row r="980110" customFormat="1" ht="12.5" x14ac:dyDescent="0.25"/>
    <row r="980111" customFormat="1" ht="12.5" x14ac:dyDescent="0.25"/>
    <row r="980112" customFormat="1" ht="12.5" x14ac:dyDescent="0.25"/>
    <row r="980113" customFormat="1" ht="12.5" x14ac:dyDescent="0.25"/>
    <row r="980114" customFormat="1" ht="12.5" x14ac:dyDescent="0.25"/>
    <row r="980115" customFormat="1" ht="12.5" x14ac:dyDescent="0.25"/>
    <row r="980116" customFormat="1" ht="12.5" x14ac:dyDescent="0.25"/>
    <row r="980117" customFormat="1" ht="12.5" x14ac:dyDescent="0.25"/>
    <row r="980118" customFormat="1" ht="12.5" x14ac:dyDescent="0.25"/>
    <row r="980119" customFormat="1" ht="12.5" x14ac:dyDescent="0.25"/>
    <row r="980120" customFormat="1" ht="12.5" x14ac:dyDescent="0.25"/>
    <row r="980121" customFormat="1" ht="12.5" x14ac:dyDescent="0.25"/>
    <row r="980122" customFormat="1" ht="12.5" x14ac:dyDescent="0.25"/>
    <row r="980123" customFormat="1" ht="12.5" x14ac:dyDescent="0.25"/>
    <row r="980124" customFormat="1" ht="12.5" x14ac:dyDescent="0.25"/>
    <row r="980125" customFormat="1" ht="12.5" x14ac:dyDescent="0.25"/>
    <row r="980126" customFormat="1" ht="12.5" x14ac:dyDescent="0.25"/>
    <row r="980127" customFormat="1" ht="12.5" x14ac:dyDescent="0.25"/>
    <row r="980128" customFormat="1" ht="12.5" x14ac:dyDescent="0.25"/>
    <row r="980129" customFormat="1" ht="12.5" x14ac:dyDescent="0.25"/>
    <row r="980130" customFormat="1" ht="12.5" x14ac:dyDescent="0.25"/>
    <row r="980131" customFormat="1" ht="12.5" x14ac:dyDescent="0.25"/>
    <row r="980132" customFormat="1" ht="12.5" x14ac:dyDescent="0.25"/>
    <row r="980133" customFormat="1" ht="12.5" x14ac:dyDescent="0.25"/>
    <row r="980134" customFormat="1" ht="12.5" x14ac:dyDescent="0.25"/>
    <row r="980135" customFormat="1" ht="12.5" x14ac:dyDescent="0.25"/>
    <row r="980136" customFormat="1" ht="12.5" x14ac:dyDescent="0.25"/>
    <row r="980137" customFormat="1" ht="12.5" x14ac:dyDescent="0.25"/>
    <row r="980138" customFormat="1" ht="12.5" x14ac:dyDescent="0.25"/>
    <row r="980139" customFormat="1" ht="12.5" x14ac:dyDescent="0.25"/>
    <row r="980140" customFormat="1" ht="12.5" x14ac:dyDescent="0.25"/>
    <row r="980141" customFormat="1" ht="12.5" x14ac:dyDescent="0.25"/>
    <row r="980142" customFormat="1" ht="12.5" x14ac:dyDescent="0.25"/>
    <row r="980143" customFormat="1" ht="12.5" x14ac:dyDescent="0.25"/>
    <row r="980144" customFormat="1" ht="12.5" x14ac:dyDescent="0.25"/>
    <row r="980145" customFormat="1" ht="12.5" x14ac:dyDescent="0.25"/>
    <row r="980146" customFormat="1" ht="12.5" x14ac:dyDescent="0.25"/>
    <row r="980147" customFormat="1" ht="12.5" x14ac:dyDescent="0.25"/>
    <row r="980148" customFormat="1" ht="12.5" x14ac:dyDescent="0.25"/>
    <row r="980149" customFormat="1" ht="12.5" x14ac:dyDescent="0.25"/>
    <row r="980150" customFormat="1" ht="12.5" x14ac:dyDescent="0.25"/>
    <row r="980151" customFormat="1" ht="12.5" x14ac:dyDescent="0.25"/>
    <row r="980152" customFormat="1" ht="12.5" x14ac:dyDescent="0.25"/>
    <row r="980153" customFormat="1" ht="12.5" x14ac:dyDescent="0.25"/>
    <row r="980154" customFormat="1" ht="12.5" x14ac:dyDescent="0.25"/>
    <row r="980155" customFormat="1" ht="12.5" x14ac:dyDescent="0.25"/>
    <row r="980156" customFormat="1" ht="12.5" x14ac:dyDescent="0.25"/>
    <row r="980157" customFormat="1" ht="12.5" x14ac:dyDescent="0.25"/>
    <row r="980158" customFormat="1" ht="12.5" x14ac:dyDescent="0.25"/>
    <row r="980159" customFormat="1" ht="12.5" x14ac:dyDescent="0.25"/>
    <row r="980160" customFormat="1" ht="12.5" x14ac:dyDescent="0.25"/>
    <row r="980161" customFormat="1" ht="12.5" x14ac:dyDescent="0.25"/>
    <row r="980162" customFormat="1" ht="12.5" x14ac:dyDescent="0.25"/>
    <row r="980163" customFormat="1" ht="12.5" x14ac:dyDescent="0.25"/>
    <row r="980164" customFormat="1" ht="12.5" x14ac:dyDescent="0.25"/>
    <row r="980165" customFormat="1" ht="12.5" x14ac:dyDescent="0.25"/>
    <row r="980166" customFormat="1" ht="12.5" x14ac:dyDescent="0.25"/>
    <row r="980167" customFormat="1" ht="12.5" x14ac:dyDescent="0.25"/>
    <row r="980168" customFormat="1" ht="12.5" x14ac:dyDescent="0.25"/>
    <row r="980169" customFormat="1" ht="12.5" x14ac:dyDescent="0.25"/>
    <row r="980170" customFormat="1" ht="12.5" x14ac:dyDescent="0.25"/>
    <row r="980171" customFormat="1" ht="12.5" x14ac:dyDescent="0.25"/>
    <row r="980172" customFormat="1" ht="12.5" x14ac:dyDescent="0.25"/>
    <row r="980173" customFormat="1" ht="12.5" x14ac:dyDescent="0.25"/>
    <row r="980174" customFormat="1" ht="12.5" x14ac:dyDescent="0.25"/>
    <row r="980175" customFormat="1" ht="12.5" x14ac:dyDescent="0.25"/>
    <row r="980176" customFormat="1" ht="12.5" x14ac:dyDescent="0.25"/>
    <row r="980177" customFormat="1" ht="12.5" x14ac:dyDescent="0.25"/>
    <row r="980178" customFormat="1" ht="12.5" x14ac:dyDescent="0.25"/>
    <row r="980179" customFormat="1" ht="12.5" x14ac:dyDescent="0.25"/>
    <row r="980180" customFormat="1" ht="12.5" x14ac:dyDescent="0.25"/>
    <row r="980181" customFormat="1" ht="12.5" x14ac:dyDescent="0.25"/>
    <row r="980182" customFormat="1" ht="12.5" x14ac:dyDescent="0.25"/>
    <row r="980183" customFormat="1" ht="12.5" x14ac:dyDescent="0.25"/>
    <row r="980184" customFormat="1" ht="12.5" x14ac:dyDescent="0.25"/>
    <row r="980185" customFormat="1" ht="12.5" x14ac:dyDescent="0.25"/>
    <row r="980186" customFormat="1" ht="12.5" x14ac:dyDescent="0.25"/>
    <row r="980187" customFormat="1" ht="12.5" x14ac:dyDescent="0.25"/>
    <row r="980188" customFormat="1" ht="12.5" x14ac:dyDescent="0.25"/>
    <row r="980189" customFormat="1" ht="12.5" x14ac:dyDescent="0.25"/>
    <row r="980190" customFormat="1" ht="12.5" x14ac:dyDescent="0.25"/>
    <row r="980191" customFormat="1" ht="12.5" x14ac:dyDescent="0.25"/>
    <row r="980192" customFormat="1" ht="12.5" x14ac:dyDescent="0.25"/>
    <row r="980193" customFormat="1" ht="12.5" x14ac:dyDescent="0.25"/>
    <row r="980194" customFormat="1" ht="12.5" x14ac:dyDescent="0.25"/>
    <row r="980195" customFormat="1" ht="12.5" x14ac:dyDescent="0.25"/>
    <row r="980196" customFormat="1" ht="12.5" x14ac:dyDescent="0.25"/>
    <row r="980197" customFormat="1" ht="12.5" x14ac:dyDescent="0.25"/>
    <row r="980198" customFormat="1" ht="12.5" x14ac:dyDescent="0.25"/>
    <row r="980199" customFormat="1" ht="12.5" x14ac:dyDescent="0.25"/>
    <row r="980200" customFormat="1" ht="12.5" x14ac:dyDescent="0.25"/>
    <row r="980201" customFormat="1" ht="12.5" x14ac:dyDescent="0.25"/>
    <row r="980202" customFormat="1" ht="12.5" x14ac:dyDescent="0.25"/>
    <row r="980203" customFormat="1" ht="12.5" x14ac:dyDescent="0.25"/>
    <row r="980204" customFormat="1" ht="12.5" x14ac:dyDescent="0.25"/>
    <row r="980205" customFormat="1" ht="12.5" x14ac:dyDescent="0.25"/>
    <row r="980206" customFormat="1" ht="12.5" x14ac:dyDescent="0.25"/>
    <row r="980207" customFormat="1" ht="12.5" x14ac:dyDescent="0.25"/>
    <row r="980208" customFormat="1" ht="12.5" x14ac:dyDescent="0.25"/>
    <row r="980209" customFormat="1" ht="12.5" x14ac:dyDescent="0.25"/>
    <row r="980210" customFormat="1" ht="12.5" x14ac:dyDescent="0.25"/>
    <row r="980211" customFormat="1" ht="12.5" x14ac:dyDescent="0.25"/>
    <row r="980212" customFormat="1" ht="12.5" x14ac:dyDescent="0.25"/>
    <row r="980213" customFormat="1" ht="12.5" x14ac:dyDescent="0.25"/>
    <row r="980214" customFormat="1" ht="12.5" x14ac:dyDescent="0.25"/>
    <row r="980215" customFormat="1" ht="12.5" x14ac:dyDescent="0.25"/>
    <row r="980216" customFormat="1" ht="12.5" x14ac:dyDescent="0.25"/>
    <row r="980217" customFormat="1" ht="12.5" x14ac:dyDescent="0.25"/>
    <row r="980218" customFormat="1" ht="12.5" x14ac:dyDescent="0.25"/>
    <row r="980219" customFormat="1" ht="12.5" x14ac:dyDescent="0.25"/>
    <row r="980220" customFormat="1" ht="12.5" x14ac:dyDescent="0.25"/>
    <row r="980221" customFormat="1" ht="12.5" x14ac:dyDescent="0.25"/>
    <row r="980222" customFormat="1" ht="12.5" x14ac:dyDescent="0.25"/>
    <row r="980223" customFormat="1" ht="12.5" x14ac:dyDescent="0.25"/>
    <row r="980224" customFormat="1" ht="12.5" x14ac:dyDescent="0.25"/>
    <row r="980225" customFormat="1" ht="12.5" x14ac:dyDescent="0.25"/>
    <row r="980226" customFormat="1" ht="12.5" x14ac:dyDescent="0.25"/>
    <row r="980227" customFormat="1" ht="12.5" x14ac:dyDescent="0.25"/>
    <row r="980228" customFormat="1" ht="12.5" x14ac:dyDescent="0.25"/>
    <row r="980229" customFormat="1" ht="12.5" x14ac:dyDescent="0.25"/>
    <row r="980230" customFormat="1" ht="12.5" x14ac:dyDescent="0.25"/>
    <row r="980231" customFormat="1" ht="12.5" x14ac:dyDescent="0.25"/>
    <row r="980232" customFormat="1" ht="12.5" x14ac:dyDescent="0.25"/>
    <row r="980233" customFormat="1" ht="12.5" x14ac:dyDescent="0.25"/>
    <row r="980234" customFormat="1" ht="12.5" x14ac:dyDescent="0.25"/>
    <row r="980235" customFormat="1" ht="12.5" x14ac:dyDescent="0.25"/>
    <row r="980236" customFormat="1" ht="12.5" x14ac:dyDescent="0.25"/>
    <row r="980237" customFormat="1" ht="12.5" x14ac:dyDescent="0.25"/>
    <row r="980238" customFormat="1" ht="12.5" x14ac:dyDescent="0.25"/>
    <row r="980239" customFormat="1" ht="12.5" x14ac:dyDescent="0.25"/>
    <row r="980240" customFormat="1" ht="12.5" x14ac:dyDescent="0.25"/>
    <row r="980241" customFormat="1" ht="12.5" x14ac:dyDescent="0.25"/>
    <row r="980242" customFormat="1" ht="12.5" x14ac:dyDescent="0.25"/>
    <row r="980243" customFormat="1" ht="12.5" x14ac:dyDescent="0.25"/>
    <row r="980244" customFormat="1" ht="12.5" x14ac:dyDescent="0.25"/>
    <row r="980245" customFormat="1" ht="12.5" x14ac:dyDescent="0.25"/>
    <row r="980246" customFormat="1" ht="12.5" x14ac:dyDescent="0.25"/>
    <row r="980247" customFormat="1" ht="12.5" x14ac:dyDescent="0.25"/>
    <row r="980248" customFormat="1" ht="12.5" x14ac:dyDescent="0.25"/>
    <row r="980249" customFormat="1" ht="12.5" x14ac:dyDescent="0.25"/>
    <row r="980250" customFormat="1" ht="12.5" x14ac:dyDescent="0.25"/>
    <row r="980251" customFormat="1" ht="12.5" x14ac:dyDescent="0.25"/>
    <row r="980252" customFormat="1" ht="12.5" x14ac:dyDescent="0.25"/>
    <row r="980253" customFormat="1" ht="12.5" x14ac:dyDescent="0.25"/>
    <row r="980254" customFormat="1" ht="12.5" x14ac:dyDescent="0.25"/>
    <row r="980255" customFormat="1" ht="12.5" x14ac:dyDescent="0.25"/>
    <row r="980256" customFormat="1" ht="12.5" x14ac:dyDescent="0.25"/>
    <row r="980257" customFormat="1" ht="12.5" x14ac:dyDescent="0.25"/>
    <row r="980258" customFormat="1" ht="12.5" x14ac:dyDescent="0.25"/>
    <row r="980259" customFormat="1" ht="12.5" x14ac:dyDescent="0.25"/>
    <row r="980260" customFormat="1" ht="12.5" x14ac:dyDescent="0.25"/>
    <row r="980261" customFormat="1" ht="12.5" x14ac:dyDescent="0.25"/>
    <row r="980262" customFormat="1" ht="12.5" x14ac:dyDescent="0.25"/>
    <row r="980263" customFormat="1" ht="12.5" x14ac:dyDescent="0.25"/>
    <row r="980264" customFormat="1" ht="12.5" x14ac:dyDescent="0.25"/>
    <row r="980265" customFormat="1" ht="12.5" x14ac:dyDescent="0.25"/>
    <row r="980266" customFormat="1" ht="12.5" x14ac:dyDescent="0.25"/>
    <row r="980267" customFormat="1" ht="12.5" x14ac:dyDescent="0.25"/>
    <row r="980268" customFormat="1" ht="12.5" x14ac:dyDescent="0.25"/>
    <row r="980269" customFormat="1" ht="12.5" x14ac:dyDescent="0.25"/>
    <row r="980270" customFormat="1" ht="12.5" x14ac:dyDescent="0.25"/>
    <row r="980271" customFormat="1" ht="12.5" x14ac:dyDescent="0.25"/>
    <row r="980272" customFormat="1" ht="12.5" x14ac:dyDescent="0.25"/>
    <row r="980273" customFormat="1" ht="12.5" x14ac:dyDescent="0.25"/>
    <row r="980274" customFormat="1" ht="12.5" x14ac:dyDescent="0.25"/>
    <row r="980275" customFormat="1" ht="12.5" x14ac:dyDescent="0.25"/>
    <row r="980276" customFormat="1" ht="12.5" x14ac:dyDescent="0.25"/>
    <row r="980277" customFormat="1" ht="12.5" x14ac:dyDescent="0.25"/>
    <row r="980278" customFormat="1" ht="12.5" x14ac:dyDescent="0.25"/>
    <row r="980279" customFormat="1" ht="12.5" x14ac:dyDescent="0.25"/>
    <row r="980280" customFormat="1" ht="12.5" x14ac:dyDescent="0.25"/>
    <row r="980281" customFormat="1" ht="12.5" x14ac:dyDescent="0.25"/>
    <row r="980282" customFormat="1" ht="12.5" x14ac:dyDescent="0.25"/>
    <row r="980283" customFormat="1" ht="12.5" x14ac:dyDescent="0.25"/>
    <row r="980284" customFormat="1" ht="12.5" x14ac:dyDescent="0.25"/>
    <row r="980285" customFormat="1" ht="12.5" x14ac:dyDescent="0.25"/>
    <row r="980286" customFormat="1" ht="12.5" x14ac:dyDescent="0.25"/>
    <row r="980287" customFormat="1" ht="12.5" x14ac:dyDescent="0.25"/>
    <row r="980288" customFormat="1" ht="12.5" x14ac:dyDescent="0.25"/>
    <row r="980289" customFormat="1" ht="12.5" x14ac:dyDescent="0.25"/>
    <row r="980290" customFormat="1" ht="12.5" x14ac:dyDescent="0.25"/>
    <row r="980291" customFormat="1" ht="12.5" x14ac:dyDescent="0.25"/>
    <row r="980292" customFormat="1" ht="12.5" x14ac:dyDescent="0.25"/>
    <row r="980293" customFormat="1" ht="12.5" x14ac:dyDescent="0.25"/>
    <row r="980294" customFormat="1" ht="12.5" x14ac:dyDescent="0.25"/>
    <row r="980295" customFormat="1" ht="12.5" x14ac:dyDescent="0.25"/>
    <row r="980296" customFormat="1" ht="12.5" x14ac:dyDescent="0.25"/>
    <row r="980297" customFormat="1" ht="12.5" x14ac:dyDescent="0.25"/>
    <row r="980298" customFormat="1" ht="12.5" x14ac:dyDescent="0.25"/>
    <row r="980299" customFormat="1" ht="12.5" x14ac:dyDescent="0.25"/>
    <row r="980300" customFormat="1" ht="12.5" x14ac:dyDescent="0.25"/>
    <row r="980301" customFormat="1" ht="12.5" x14ac:dyDescent="0.25"/>
    <row r="980302" customFormat="1" ht="12.5" x14ac:dyDescent="0.25"/>
    <row r="980303" customFormat="1" ht="12.5" x14ac:dyDescent="0.25"/>
    <row r="980304" customFormat="1" ht="12.5" x14ac:dyDescent="0.25"/>
    <row r="980305" customFormat="1" ht="12.5" x14ac:dyDescent="0.25"/>
    <row r="980306" customFormat="1" ht="12.5" x14ac:dyDescent="0.25"/>
    <row r="980307" customFormat="1" ht="12.5" x14ac:dyDescent="0.25"/>
    <row r="980308" customFormat="1" ht="12.5" x14ac:dyDescent="0.25"/>
    <row r="980309" customFormat="1" ht="12.5" x14ac:dyDescent="0.25"/>
    <row r="980310" customFormat="1" ht="12.5" x14ac:dyDescent="0.25"/>
    <row r="980311" customFormat="1" ht="12.5" x14ac:dyDescent="0.25"/>
    <row r="980312" customFormat="1" ht="12.5" x14ac:dyDescent="0.25"/>
    <row r="980313" customFormat="1" ht="12.5" x14ac:dyDescent="0.25"/>
    <row r="980314" customFormat="1" ht="12.5" x14ac:dyDescent="0.25"/>
    <row r="980315" customFormat="1" ht="12.5" x14ac:dyDescent="0.25"/>
    <row r="980316" customFormat="1" ht="12.5" x14ac:dyDescent="0.25"/>
    <row r="980317" customFormat="1" ht="12.5" x14ac:dyDescent="0.25"/>
    <row r="980318" customFormat="1" ht="12.5" x14ac:dyDescent="0.25"/>
    <row r="980319" customFormat="1" ht="12.5" x14ac:dyDescent="0.25"/>
    <row r="980320" customFormat="1" ht="12.5" x14ac:dyDescent="0.25"/>
    <row r="980321" customFormat="1" ht="12.5" x14ac:dyDescent="0.25"/>
    <row r="980322" customFormat="1" ht="12.5" x14ac:dyDescent="0.25"/>
    <row r="980323" customFormat="1" ht="12.5" x14ac:dyDescent="0.25"/>
    <row r="980324" customFormat="1" ht="12.5" x14ac:dyDescent="0.25"/>
    <row r="980325" customFormat="1" ht="12.5" x14ac:dyDescent="0.25"/>
    <row r="980326" customFormat="1" ht="12.5" x14ac:dyDescent="0.25"/>
    <row r="980327" customFormat="1" ht="12.5" x14ac:dyDescent="0.25"/>
    <row r="980328" customFormat="1" ht="12.5" x14ac:dyDescent="0.25"/>
    <row r="980329" customFormat="1" ht="12.5" x14ac:dyDescent="0.25"/>
    <row r="980330" customFormat="1" ht="12.5" x14ac:dyDescent="0.25"/>
    <row r="980331" customFormat="1" ht="12.5" x14ac:dyDescent="0.25"/>
    <row r="980332" customFormat="1" ht="12.5" x14ac:dyDescent="0.25"/>
    <row r="980333" customFormat="1" ht="12.5" x14ac:dyDescent="0.25"/>
    <row r="980334" customFormat="1" ht="12.5" x14ac:dyDescent="0.25"/>
    <row r="980335" customFormat="1" ht="12.5" x14ac:dyDescent="0.25"/>
    <row r="980336" customFormat="1" ht="12.5" x14ac:dyDescent="0.25"/>
    <row r="980337" customFormat="1" ht="12.5" x14ac:dyDescent="0.25"/>
    <row r="980338" customFormat="1" ht="12.5" x14ac:dyDescent="0.25"/>
    <row r="980339" customFormat="1" ht="12.5" x14ac:dyDescent="0.25"/>
    <row r="980340" customFormat="1" ht="12.5" x14ac:dyDescent="0.25"/>
    <row r="980341" customFormat="1" ht="12.5" x14ac:dyDescent="0.25"/>
    <row r="980342" customFormat="1" ht="12.5" x14ac:dyDescent="0.25"/>
    <row r="980343" customFormat="1" ht="12.5" x14ac:dyDescent="0.25"/>
    <row r="980344" customFormat="1" ht="12.5" x14ac:dyDescent="0.25"/>
    <row r="980345" customFormat="1" ht="12.5" x14ac:dyDescent="0.25"/>
    <row r="980346" customFormat="1" ht="12.5" x14ac:dyDescent="0.25"/>
    <row r="980347" customFormat="1" ht="12.5" x14ac:dyDescent="0.25"/>
    <row r="980348" customFormat="1" ht="12.5" x14ac:dyDescent="0.25"/>
    <row r="980349" customFormat="1" ht="12.5" x14ac:dyDescent="0.25"/>
    <row r="980350" customFormat="1" ht="12.5" x14ac:dyDescent="0.25"/>
    <row r="980351" customFormat="1" ht="12.5" x14ac:dyDescent="0.25"/>
    <row r="980352" customFormat="1" ht="12.5" x14ac:dyDescent="0.25"/>
    <row r="980353" customFormat="1" ht="12.5" x14ac:dyDescent="0.25"/>
    <row r="980354" customFormat="1" ht="12.5" x14ac:dyDescent="0.25"/>
    <row r="980355" customFormat="1" ht="12.5" x14ac:dyDescent="0.25"/>
    <row r="980356" customFormat="1" ht="12.5" x14ac:dyDescent="0.25"/>
    <row r="980357" customFormat="1" ht="12.5" x14ac:dyDescent="0.25"/>
    <row r="980358" customFormat="1" ht="12.5" x14ac:dyDescent="0.25"/>
    <row r="980359" customFormat="1" ht="12.5" x14ac:dyDescent="0.25"/>
    <row r="980360" customFormat="1" ht="12.5" x14ac:dyDescent="0.25"/>
    <row r="980361" customFormat="1" ht="12.5" x14ac:dyDescent="0.25"/>
    <row r="980362" customFormat="1" ht="12.5" x14ac:dyDescent="0.25"/>
    <row r="980363" customFormat="1" ht="12.5" x14ac:dyDescent="0.25"/>
    <row r="980364" customFormat="1" ht="12.5" x14ac:dyDescent="0.25"/>
    <row r="980365" customFormat="1" ht="12.5" x14ac:dyDescent="0.25"/>
    <row r="980366" customFormat="1" ht="12.5" x14ac:dyDescent="0.25"/>
    <row r="980367" customFormat="1" ht="12.5" x14ac:dyDescent="0.25"/>
    <row r="980368" customFormat="1" ht="12.5" x14ac:dyDescent="0.25"/>
    <row r="980369" customFormat="1" ht="12.5" x14ac:dyDescent="0.25"/>
    <row r="980370" customFormat="1" ht="12.5" x14ac:dyDescent="0.25"/>
    <row r="980371" customFormat="1" ht="12.5" x14ac:dyDescent="0.25"/>
    <row r="980372" customFormat="1" ht="12.5" x14ac:dyDescent="0.25"/>
    <row r="980373" customFormat="1" ht="12.5" x14ac:dyDescent="0.25"/>
    <row r="980374" customFormat="1" ht="12.5" x14ac:dyDescent="0.25"/>
    <row r="980375" customFormat="1" ht="12.5" x14ac:dyDescent="0.25"/>
    <row r="980376" customFormat="1" ht="12.5" x14ac:dyDescent="0.25"/>
    <row r="980377" customFormat="1" ht="12.5" x14ac:dyDescent="0.25"/>
    <row r="980378" customFormat="1" ht="12.5" x14ac:dyDescent="0.25"/>
    <row r="980379" customFormat="1" ht="12.5" x14ac:dyDescent="0.25"/>
    <row r="980380" customFormat="1" ht="12.5" x14ac:dyDescent="0.25"/>
    <row r="980381" customFormat="1" ht="12.5" x14ac:dyDescent="0.25"/>
    <row r="980382" customFormat="1" ht="12.5" x14ac:dyDescent="0.25"/>
    <row r="980383" customFormat="1" ht="12.5" x14ac:dyDescent="0.25"/>
    <row r="980384" customFormat="1" ht="12.5" x14ac:dyDescent="0.25"/>
    <row r="980385" customFormat="1" ht="12.5" x14ac:dyDescent="0.25"/>
    <row r="980386" customFormat="1" ht="12.5" x14ac:dyDescent="0.25"/>
    <row r="980387" customFormat="1" ht="12.5" x14ac:dyDescent="0.25"/>
    <row r="980388" customFormat="1" ht="12.5" x14ac:dyDescent="0.25"/>
    <row r="980389" customFormat="1" ht="12.5" x14ac:dyDescent="0.25"/>
    <row r="980390" customFormat="1" ht="12.5" x14ac:dyDescent="0.25"/>
    <row r="980391" customFormat="1" ht="12.5" x14ac:dyDescent="0.25"/>
    <row r="980392" customFormat="1" ht="12.5" x14ac:dyDescent="0.25"/>
    <row r="980393" customFormat="1" ht="12.5" x14ac:dyDescent="0.25"/>
    <row r="980394" customFormat="1" ht="12.5" x14ac:dyDescent="0.25"/>
    <row r="980395" customFormat="1" ht="12.5" x14ac:dyDescent="0.25"/>
    <row r="980396" customFormat="1" ht="12.5" x14ac:dyDescent="0.25"/>
    <row r="980397" customFormat="1" ht="12.5" x14ac:dyDescent="0.25"/>
    <row r="980398" customFormat="1" ht="12.5" x14ac:dyDescent="0.25"/>
    <row r="980399" customFormat="1" ht="12.5" x14ac:dyDescent="0.25"/>
    <row r="980400" customFormat="1" ht="12.5" x14ac:dyDescent="0.25"/>
    <row r="980401" customFormat="1" ht="12.5" x14ac:dyDescent="0.25"/>
    <row r="980402" customFormat="1" ht="12.5" x14ac:dyDescent="0.25"/>
    <row r="980403" customFormat="1" ht="12.5" x14ac:dyDescent="0.25"/>
    <row r="980404" customFormat="1" ht="12.5" x14ac:dyDescent="0.25"/>
    <row r="980405" customFormat="1" ht="12.5" x14ac:dyDescent="0.25"/>
    <row r="980406" customFormat="1" ht="12.5" x14ac:dyDescent="0.25"/>
    <row r="980407" customFormat="1" ht="12.5" x14ac:dyDescent="0.25"/>
    <row r="980408" customFormat="1" ht="12.5" x14ac:dyDescent="0.25"/>
    <row r="980409" customFormat="1" ht="12.5" x14ac:dyDescent="0.25"/>
    <row r="980410" customFormat="1" ht="12.5" x14ac:dyDescent="0.25"/>
    <row r="980411" customFormat="1" ht="12.5" x14ac:dyDescent="0.25"/>
    <row r="980412" customFormat="1" ht="12.5" x14ac:dyDescent="0.25"/>
    <row r="980413" customFormat="1" ht="12.5" x14ac:dyDescent="0.25"/>
    <row r="980414" customFormat="1" ht="12.5" x14ac:dyDescent="0.25"/>
    <row r="980415" customFormat="1" ht="12.5" x14ac:dyDescent="0.25"/>
    <row r="980416" customFormat="1" ht="12.5" x14ac:dyDescent="0.25"/>
    <row r="980417" customFormat="1" ht="12.5" x14ac:dyDescent="0.25"/>
    <row r="980418" customFormat="1" ht="12.5" x14ac:dyDescent="0.25"/>
    <row r="980419" customFormat="1" ht="12.5" x14ac:dyDescent="0.25"/>
    <row r="980420" customFormat="1" ht="12.5" x14ac:dyDescent="0.25"/>
    <row r="980421" customFormat="1" ht="12.5" x14ac:dyDescent="0.25"/>
    <row r="980422" customFormat="1" ht="12.5" x14ac:dyDescent="0.25"/>
    <row r="980423" customFormat="1" ht="12.5" x14ac:dyDescent="0.25"/>
    <row r="980424" customFormat="1" ht="12.5" x14ac:dyDescent="0.25"/>
    <row r="980425" customFormat="1" ht="12.5" x14ac:dyDescent="0.25"/>
    <row r="980426" customFormat="1" ht="12.5" x14ac:dyDescent="0.25"/>
    <row r="980427" customFormat="1" ht="12.5" x14ac:dyDescent="0.25"/>
    <row r="980428" customFormat="1" ht="12.5" x14ac:dyDescent="0.25"/>
    <row r="980429" customFormat="1" ht="12.5" x14ac:dyDescent="0.25"/>
    <row r="980430" customFormat="1" ht="12.5" x14ac:dyDescent="0.25"/>
    <row r="980431" customFormat="1" ht="12.5" x14ac:dyDescent="0.25"/>
    <row r="980432" customFormat="1" ht="12.5" x14ac:dyDescent="0.25"/>
    <row r="980433" customFormat="1" ht="12.5" x14ac:dyDescent="0.25"/>
    <row r="980434" customFormat="1" ht="12.5" x14ac:dyDescent="0.25"/>
    <row r="980435" customFormat="1" ht="12.5" x14ac:dyDescent="0.25"/>
    <row r="980436" customFormat="1" ht="12.5" x14ac:dyDescent="0.25"/>
    <row r="980437" customFormat="1" ht="12.5" x14ac:dyDescent="0.25"/>
    <row r="980438" customFormat="1" ht="12.5" x14ac:dyDescent="0.25"/>
    <row r="980439" customFormat="1" ht="12.5" x14ac:dyDescent="0.25"/>
    <row r="980440" customFormat="1" ht="12.5" x14ac:dyDescent="0.25"/>
    <row r="980441" customFormat="1" ht="12.5" x14ac:dyDescent="0.25"/>
    <row r="980442" customFormat="1" ht="12.5" x14ac:dyDescent="0.25"/>
    <row r="980443" customFormat="1" ht="12.5" x14ac:dyDescent="0.25"/>
    <row r="980444" customFormat="1" ht="12.5" x14ac:dyDescent="0.25"/>
    <row r="980445" customFormat="1" ht="12.5" x14ac:dyDescent="0.25"/>
    <row r="980446" customFormat="1" ht="12.5" x14ac:dyDescent="0.25"/>
    <row r="980447" customFormat="1" ht="12.5" x14ac:dyDescent="0.25"/>
    <row r="980448" customFormat="1" ht="12.5" x14ac:dyDescent="0.25"/>
    <row r="980449" customFormat="1" ht="12.5" x14ac:dyDescent="0.25"/>
    <row r="980450" customFormat="1" ht="12.5" x14ac:dyDescent="0.25"/>
    <row r="980451" customFormat="1" ht="12.5" x14ac:dyDescent="0.25"/>
    <row r="980452" customFormat="1" ht="12.5" x14ac:dyDescent="0.25"/>
    <row r="980453" customFormat="1" ht="12.5" x14ac:dyDescent="0.25"/>
    <row r="980454" customFormat="1" ht="12.5" x14ac:dyDescent="0.25"/>
    <row r="980455" customFormat="1" ht="12.5" x14ac:dyDescent="0.25"/>
    <row r="980456" customFormat="1" ht="12.5" x14ac:dyDescent="0.25"/>
    <row r="980457" customFormat="1" ht="12.5" x14ac:dyDescent="0.25"/>
    <row r="980458" customFormat="1" ht="12.5" x14ac:dyDescent="0.25"/>
    <row r="980459" customFormat="1" ht="12.5" x14ac:dyDescent="0.25"/>
    <row r="980460" customFormat="1" ht="12.5" x14ac:dyDescent="0.25"/>
    <row r="980461" customFormat="1" ht="12.5" x14ac:dyDescent="0.25"/>
    <row r="980462" customFormat="1" ht="12.5" x14ac:dyDescent="0.25"/>
    <row r="980463" customFormat="1" ht="12.5" x14ac:dyDescent="0.25"/>
    <row r="980464" customFormat="1" ht="12.5" x14ac:dyDescent="0.25"/>
    <row r="980465" customFormat="1" ht="12.5" x14ac:dyDescent="0.25"/>
    <row r="980466" customFormat="1" ht="12.5" x14ac:dyDescent="0.25"/>
    <row r="980467" customFormat="1" ht="12.5" x14ac:dyDescent="0.25"/>
    <row r="980468" customFormat="1" ht="12.5" x14ac:dyDescent="0.25"/>
    <row r="980469" customFormat="1" ht="12.5" x14ac:dyDescent="0.25"/>
    <row r="980470" customFormat="1" ht="12.5" x14ac:dyDescent="0.25"/>
    <row r="980471" customFormat="1" ht="12.5" x14ac:dyDescent="0.25"/>
    <row r="980472" customFormat="1" ht="12.5" x14ac:dyDescent="0.25"/>
    <row r="980473" customFormat="1" ht="12.5" x14ac:dyDescent="0.25"/>
    <row r="980474" customFormat="1" ht="12.5" x14ac:dyDescent="0.25"/>
    <row r="980475" customFormat="1" ht="12.5" x14ac:dyDescent="0.25"/>
    <row r="980476" customFormat="1" ht="12.5" x14ac:dyDescent="0.25"/>
    <row r="980477" customFormat="1" ht="12.5" x14ac:dyDescent="0.25"/>
    <row r="980478" customFormat="1" ht="12.5" x14ac:dyDescent="0.25"/>
    <row r="980479" customFormat="1" ht="12.5" x14ac:dyDescent="0.25"/>
    <row r="980480" customFormat="1" ht="12.5" x14ac:dyDescent="0.25"/>
    <row r="980481" customFormat="1" ht="12.5" x14ac:dyDescent="0.25"/>
    <row r="980482" customFormat="1" ht="12.5" x14ac:dyDescent="0.25"/>
    <row r="980483" customFormat="1" ht="12.5" x14ac:dyDescent="0.25"/>
    <row r="980484" customFormat="1" ht="12.5" x14ac:dyDescent="0.25"/>
    <row r="980485" customFormat="1" ht="12.5" x14ac:dyDescent="0.25"/>
    <row r="980486" customFormat="1" ht="12.5" x14ac:dyDescent="0.25"/>
    <row r="980487" customFormat="1" ht="12.5" x14ac:dyDescent="0.25"/>
    <row r="980488" customFormat="1" ht="12.5" x14ac:dyDescent="0.25"/>
    <row r="980489" customFormat="1" ht="12.5" x14ac:dyDescent="0.25"/>
    <row r="980490" customFormat="1" ht="12.5" x14ac:dyDescent="0.25"/>
    <row r="980491" customFormat="1" ht="12.5" x14ac:dyDescent="0.25"/>
    <row r="980492" customFormat="1" ht="12.5" x14ac:dyDescent="0.25"/>
    <row r="980493" customFormat="1" ht="12.5" x14ac:dyDescent="0.25"/>
    <row r="980494" customFormat="1" ht="12.5" x14ac:dyDescent="0.25"/>
    <row r="980495" customFormat="1" ht="12.5" x14ac:dyDescent="0.25"/>
    <row r="980496" customFormat="1" ht="12.5" x14ac:dyDescent="0.25"/>
    <row r="980497" customFormat="1" ht="12.5" x14ac:dyDescent="0.25"/>
    <row r="980498" customFormat="1" ht="12.5" x14ac:dyDescent="0.25"/>
    <row r="980499" customFormat="1" ht="12.5" x14ac:dyDescent="0.25"/>
    <row r="980500" customFormat="1" ht="12.5" x14ac:dyDescent="0.25"/>
    <row r="980501" customFormat="1" ht="12.5" x14ac:dyDescent="0.25"/>
    <row r="980502" customFormat="1" ht="12.5" x14ac:dyDescent="0.25"/>
    <row r="980503" customFormat="1" ht="12.5" x14ac:dyDescent="0.25"/>
    <row r="980504" customFormat="1" ht="12.5" x14ac:dyDescent="0.25"/>
    <row r="980505" customFormat="1" ht="12.5" x14ac:dyDescent="0.25"/>
    <row r="980506" customFormat="1" ht="12.5" x14ac:dyDescent="0.25"/>
    <row r="980507" customFormat="1" ht="12.5" x14ac:dyDescent="0.25"/>
    <row r="980508" customFormat="1" ht="12.5" x14ac:dyDescent="0.25"/>
    <row r="980509" customFormat="1" ht="12.5" x14ac:dyDescent="0.25"/>
    <row r="980510" customFormat="1" ht="12.5" x14ac:dyDescent="0.25"/>
    <row r="980511" customFormat="1" ht="12.5" x14ac:dyDescent="0.25"/>
    <row r="980512" customFormat="1" ht="12.5" x14ac:dyDescent="0.25"/>
    <row r="980513" customFormat="1" ht="12.5" x14ac:dyDescent="0.25"/>
    <row r="980514" customFormat="1" ht="12.5" x14ac:dyDescent="0.25"/>
    <row r="980515" customFormat="1" ht="12.5" x14ac:dyDescent="0.25"/>
    <row r="980516" customFormat="1" ht="12.5" x14ac:dyDescent="0.25"/>
    <row r="980517" customFormat="1" ht="12.5" x14ac:dyDescent="0.25"/>
    <row r="980518" customFormat="1" ht="12.5" x14ac:dyDescent="0.25"/>
    <row r="980519" customFormat="1" ht="12.5" x14ac:dyDescent="0.25"/>
    <row r="980520" customFormat="1" ht="12.5" x14ac:dyDescent="0.25"/>
    <row r="980521" customFormat="1" ht="12.5" x14ac:dyDescent="0.25"/>
    <row r="980522" customFormat="1" ht="12.5" x14ac:dyDescent="0.25"/>
    <row r="980523" customFormat="1" ht="12.5" x14ac:dyDescent="0.25"/>
    <row r="980524" customFormat="1" ht="12.5" x14ac:dyDescent="0.25"/>
    <row r="980525" customFormat="1" ht="12.5" x14ac:dyDescent="0.25"/>
    <row r="980526" customFormat="1" ht="12.5" x14ac:dyDescent="0.25"/>
    <row r="980527" customFormat="1" ht="12.5" x14ac:dyDescent="0.25"/>
    <row r="980528" customFormat="1" ht="12.5" x14ac:dyDescent="0.25"/>
    <row r="980529" customFormat="1" ht="12.5" x14ac:dyDescent="0.25"/>
    <row r="980530" customFormat="1" ht="12.5" x14ac:dyDescent="0.25"/>
    <row r="980531" customFormat="1" ht="12.5" x14ac:dyDescent="0.25"/>
    <row r="980532" customFormat="1" ht="12.5" x14ac:dyDescent="0.25"/>
    <row r="980533" customFormat="1" ht="12.5" x14ac:dyDescent="0.25"/>
    <row r="980534" customFormat="1" ht="12.5" x14ac:dyDescent="0.25"/>
    <row r="980535" customFormat="1" ht="12.5" x14ac:dyDescent="0.25"/>
    <row r="980536" customFormat="1" ht="12.5" x14ac:dyDescent="0.25"/>
    <row r="980537" customFormat="1" ht="12.5" x14ac:dyDescent="0.25"/>
    <row r="980538" customFormat="1" ht="12.5" x14ac:dyDescent="0.25"/>
    <row r="980539" customFormat="1" ht="12.5" x14ac:dyDescent="0.25"/>
    <row r="980540" customFormat="1" ht="12.5" x14ac:dyDescent="0.25"/>
    <row r="980541" customFormat="1" ht="12.5" x14ac:dyDescent="0.25"/>
    <row r="980542" customFormat="1" ht="12.5" x14ac:dyDescent="0.25"/>
    <row r="980543" customFormat="1" ht="12.5" x14ac:dyDescent="0.25"/>
    <row r="980544" customFormat="1" ht="12.5" x14ac:dyDescent="0.25"/>
    <row r="980545" customFormat="1" ht="12.5" x14ac:dyDescent="0.25"/>
    <row r="980546" customFormat="1" ht="12.5" x14ac:dyDescent="0.25"/>
    <row r="980547" customFormat="1" ht="12.5" x14ac:dyDescent="0.25"/>
    <row r="980548" customFormat="1" ht="12.5" x14ac:dyDescent="0.25"/>
    <row r="980549" customFormat="1" ht="12.5" x14ac:dyDescent="0.25"/>
    <row r="980550" customFormat="1" ht="12.5" x14ac:dyDescent="0.25"/>
    <row r="980551" customFormat="1" ht="12.5" x14ac:dyDescent="0.25"/>
    <row r="980552" customFormat="1" ht="12.5" x14ac:dyDescent="0.25"/>
    <row r="980553" customFormat="1" ht="12.5" x14ac:dyDescent="0.25"/>
    <row r="980554" customFormat="1" ht="12.5" x14ac:dyDescent="0.25"/>
    <row r="980555" customFormat="1" ht="12.5" x14ac:dyDescent="0.25"/>
    <row r="980556" customFormat="1" ht="12.5" x14ac:dyDescent="0.25"/>
    <row r="980557" customFormat="1" ht="12.5" x14ac:dyDescent="0.25"/>
    <row r="980558" customFormat="1" ht="12.5" x14ac:dyDescent="0.25"/>
    <row r="980559" customFormat="1" ht="12.5" x14ac:dyDescent="0.25"/>
    <row r="980560" customFormat="1" ht="12.5" x14ac:dyDescent="0.25"/>
    <row r="980561" customFormat="1" ht="12.5" x14ac:dyDescent="0.25"/>
    <row r="980562" customFormat="1" ht="12.5" x14ac:dyDescent="0.25"/>
    <row r="980563" customFormat="1" ht="12.5" x14ac:dyDescent="0.25"/>
    <row r="980564" customFormat="1" ht="12.5" x14ac:dyDescent="0.25"/>
    <row r="980565" customFormat="1" ht="12.5" x14ac:dyDescent="0.25"/>
    <row r="980566" customFormat="1" ht="12.5" x14ac:dyDescent="0.25"/>
    <row r="980567" customFormat="1" ht="12.5" x14ac:dyDescent="0.25"/>
    <row r="980568" customFormat="1" ht="12.5" x14ac:dyDescent="0.25"/>
    <row r="980569" customFormat="1" ht="12.5" x14ac:dyDescent="0.25"/>
    <row r="980570" customFormat="1" ht="12.5" x14ac:dyDescent="0.25"/>
    <row r="980571" customFormat="1" ht="12.5" x14ac:dyDescent="0.25"/>
    <row r="980572" customFormat="1" ht="12.5" x14ac:dyDescent="0.25"/>
    <row r="980573" customFormat="1" ht="12.5" x14ac:dyDescent="0.25"/>
    <row r="980574" customFormat="1" ht="12.5" x14ac:dyDescent="0.25"/>
    <row r="980575" customFormat="1" ht="12.5" x14ac:dyDescent="0.25"/>
    <row r="980576" customFormat="1" ht="12.5" x14ac:dyDescent="0.25"/>
    <row r="980577" customFormat="1" ht="12.5" x14ac:dyDescent="0.25"/>
    <row r="980578" customFormat="1" ht="12.5" x14ac:dyDescent="0.25"/>
    <row r="980579" customFormat="1" ht="12.5" x14ac:dyDescent="0.25"/>
    <row r="980580" customFormat="1" ht="12.5" x14ac:dyDescent="0.25"/>
    <row r="980581" customFormat="1" ht="12.5" x14ac:dyDescent="0.25"/>
    <row r="980582" customFormat="1" ht="12.5" x14ac:dyDescent="0.25"/>
    <row r="980583" customFormat="1" ht="12.5" x14ac:dyDescent="0.25"/>
    <row r="980584" customFormat="1" ht="12.5" x14ac:dyDescent="0.25"/>
    <row r="980585" customFormat="1" ht="12.5" x14ac:dyDescent="0.25"/>
    <row r="980586" customFormat="1" ht="12.5" x14ac:dyDescent="0.25"/>
    <row r="980587" customFormat="1" ht="12.5" x14ac:dyDescent="0.25"/>
    <row r="980588" customFormat="1" ht="12.5" x14ac:dyDescent="0.25"/>
    <row r="980589" customFormat="1" ht="12.5" x14ac:dyDescent="0.25"/>
    <row r="980590" customFormat="1" ht="12.5" x14ac:dyDescent="0.25"/>
    <row r="980591" customFormat="1" ht="12.5" x14ac:dyDescent="0.25"/>
    <row r="980592" customFormat="1" ht="12.5" x14ac:dyDescent="0.25"/>
    <row r="980593" customFormat="1" ht="12.5" x14ac:dyDescent="0.25"/>
    <row r="980594" customFormat="1" ht="12.5" x14ac:dyDescent="0.25"/>
    <row r="980595" customFormat="1" ht="12.5" x14ac:dyDescent="0.25"/>
    <row r="980596" customFormat="1" ht="12.5" x14ac:dyDescent="0.25"/>
    <row r="980597" customFormat="1" ht="12.5" x14ac:dyDescent="0.25"/>
    <row r="980598" customFormat="1" ht="12.5" x14ac:dyDescent="0.25"/>
    <row r="980599" customFormat="1" ht="12.5" x14ac:dyDescent="0.25"/>
    <row r="980600" customFormat="1" ht="12.5" x14ac:dyDescent="0.25"/>
    <row r="980601" customFormat="1" ht="12.5" x14ac:dyDescent="0.25"/>
    <row r="980602" customFormat="1" ht="12.5" x14ac:dyDescent="0.25"/>
    <row r="980603" customFormat="1" ht="12.5" x14ac:dyDescent="0.25"/>
    <row r="980604" customFormat="1" ht="12.5" x14ac:dyDescent="0.25"/>
    <row r="980605" customFormat="1" ht="12.5" x14ac:dyDescent="0.25"/>
    <row r="980606" customFormat="1" ht="12.5" x14ac:dyDescent="0.25"/>
    <row r="980607" customFormat="1" ht="12.5" x14ac:dyDescent="0.25"/>
    <row r="980608" customFormat="1" ht="12.5" x14ac:dyDescent="0.25"/>
    <row r="980609" customFormat="1" ht="12.5" x14ac:dyDescent="0.25"/>
    <row r="980610" customFormat="1" ht="12.5" x14ac:dyDescent="0.25"/>
    <row r="980611" customFormat="1" ht="12.5" x14ac:dyDescent="0.25"/>
    <row r="980612" customFormat="1" ht="12.5" x14ac:dyDescent="0.25"/>
    <row r="980613" customFormat="1" ht="12.5" x14ac:dyDescent="0.25"/>
    <row r="980614" customFormat="1" ht="12.5" x14ac:dyDescent="0.25"/>
    <row r="980615" customFormat="1" ht="12.5" x14ac:dyDescent="0.25"/>
    <row r="980616" customFormat="1" ht="12.5" x14ac:dyDescent="0.25"/>
    <row r="980617" customFormat="1" ht="12.5" x14ac:dyDescent="0.25"/>
    <row r="980618" customFormat="1" ht="12.5" x14ac:dyDescent="0.25"/>
    <row r="980619" customFormat="1" ht="12.5" x14ac:dyDescent="0.25"/>
    <row r="980620" customFormat="1" ht="12.5" x14ac:dyDescent="0.25"/>
    <row r="980621" customFormat="1" ht="12.5" x14ac:dyDescent="0.25"/>
    <row r="980622" customFormat="1" ht="12.5" x14ac:dyDescent="0.25"/>
    <row r="980623" customFormat="1" ht="12.5" x14ac:dyDescent="0.25"/>
    <row r="980624" customFormat="1" ht="12.5" x14ac:dyDescent="0.25"/>
    <row r="980625" customFormat="1" ht="12.5" x14ac:dyDescent="0.25"/>
    <row r="980626" customFormat="1" ht="12.5" x14ac:dyDescent="0.25"/>
    <row r="980627" customFormat="1" ht="12.5" x14ac:dyDescent="0.25"/>
    <row r="980628" customFormat="1" ht="12.5" x14ac:dyDescent="0.25"/>
    <row r="980629" customFormat="1" ht="12.5" x14ac:dyDescent="0.25"/>
    <row r="980630" customFormat="1" ht="12.5" x14ac:dyDescent="0.25"/>
    <row r="980631" customFormat="1" ht="12.5" x14ac:dyDescent="0.25"/>
    <row r="980632" customFormat="1" ht="12.5" x14ac:dyDescent="0.25"/>
    <row r="980633" customFormat="1" ht="12.5" x14ac:dyDescent="0.25"/>
  </sheetData>
  <autoFilter ref="A2:AR152" xr:uid="{E0735A9D-7B1F-451C-A86E-4045DA3A3548}"/>
  <phoneticPr fontId="2" type="noConversion"/>
  <printOptions gridLines="1"/>
  <pageMargins left="0.39370078740157483" right="0.31496062992125984" top="0.35433070866141736" bottom="0.47244094488188981" header="0.27559055118110237" footer="0.27559055118110237"/>
  <pageSetup paperSize="9" scale="16" orientation="portrait" horizontalDpi="4294967293" verticalDpi="4294967293" r:id="rId1"/>
  <headerFooter alignWithMargins="0">
    <oddHeader>&amp;C2018-2019 
Expenditure &amp; Income&amp;R6th September 2018 meeting</oddHeader>
    <oddFooter>&amp;L&amp;A&amp;C&amp;D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11"/>
  <sheetViews>
    <sheetView topLeftCell="G1" zoomScaleNormal="100" workbookViewId="0">
      <selection activeCell="N9" sqref="N9:N10"/>
    </sheetView>
  </sheetViews>
  <sheetFormatPr defaultColWidth="9.1796875" defaultRowHeight="11.5" x14ac:dyDescent="0.25"/>
  <cols>
    <col min="1" max="1" width="9.1796875" style="127"/>
    <col min="2" max="2" width="29.453125" style="127" customWidth="1"/>
    <col min="3" max="3" width="17.81640625" style="127" customWidth="1"/>
    <col min="4" max="4" width="17" style="127" customWidth="1"/>
    <col min="5" max="5" width="17.26953125" style="127" customWidth="1"/>
    <col min="6" max="6" width="17.7265625" style="183" customWidth="1"/>
    <col min="7" max="7" width="18.54296875" style="127" customWidth="1"/>
    <col min="8" max="8" width="17.54296875" style="127" customWidth="1"/>
    <col min="9" max="9" width="16.453125" style="127" customWidth="1"/>
    <col min="10" max="10" width="17.54296875" style="127" customWidth="1"/>
    <col min="11" max="11" width="16.81640625" style="127" customWidth="1"/>
    <col min="12" max="12" width="17" style="127" customWidth="1"/>
    <col min="13" max="13" width="17.54296875" style="127" customWidth="1"/>
    <col min="14" max="14" width="17.453125" style="127" customWidth="1"/>
    <col min="15" max="15" width="18.26953125" style="127" customWidth="1"/>
    <col min="16" max="29" width="13.26953125" style="127" customWidth="1"/>
    <col min="30" max="16384" width="9.1796875" style="127"/>
  </cols>
  <sheetData>
    <row r="1" spans="1:19" x14ac:dyDescent="0.25">
      <c r="F1" s="127"/>
    </row>
    <row r="2" spans="1:19" x14ac:dyDescent="0.25">
      <c r="F2" s="127"/>
    </row>
    <row r="3" spans="1:19" x14ac:dyDescent="0.25">
      <c r="F3" s="127"/>
    </row>
    <row r="4" spans="1:19" x14ac:dyDescent="0.25">
      <c r="F4" s="127"/>
    </row>
    <row r="5" spans="1:19" x14ac:dyDescent="0.25">
      <c r="B5" s="128" t="s">
        <v>85</v>
      </c>
      <c r="F5" s="127"/>
    </row>
    <row r="6" spans="1:19" x14ac:dyDescent="0.25">
      <c r="F6" s="127"/>
      <c r="I6" s="129"/>
    </row>
    <row r="7" spans="1:19" s="128" customFormat="1" ht="15.75" customHeight="1" x14ac:dyDescent="0.25">
      <c r="B7" s="130"/>
      <c r="C7" s="131">
        <v>45382</v>
      </c>
      <c r="D7" s="131">
        <v>45412</v>
      </c>
      <c r="E7" s="131">
        <v>45443</v>
      </c>
      <c r="F7" s="131">
        <v>45473</v>
      </c>
      <c r="G7" s="131">
        <v>45504</v>
      </c>
      <c r="H7" s="131">
        <v>45535</v>
      </c>
      <c r="I7" s="131">
        <v>45565</v>
      </c>
      <c r="J7" s="131">
        <v>45596</v>
      </c>
      <c r="K7" s="131">
        <v>45626</v>
      </c>
      <c r="L7" s="131">
        <v>45657</v>
      </c>
      <c r="M7" s="131">
        <v>45688</v>
      </c>
      <c r="N7" s="132">
        <v>45716</v>
      </c>
      <c r="O7" s="131">
        <v>45747</v>
      </c>
      <c r="P7" s="133"/>
    </row>
    <row r="8" spans="1:19" ht="15.75" customHeight="1" x14ac:dyDescent="0.25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spans="1:19" s="135" customFormat="1" ht="15.75" customHeight="1" x14ac:dyDescent="0.25">
      <c r="B9" s="136" t="s">
        <v>35</v>
      </c>
      <c r="C9" s="138">
        <v>35622.639999999999</v>
      </c>
      <c r="D9" s="137">
        <v>41702.76</v>
      </c>
      <c r="E9" s="137">
        <v>39132.699999999997</v>
      </c>
      <c r="F9" s="137">
        <v>35452.1</v>
      </c>
      <c r="G9" s="138">
        <v>18699.5</v>
      </c>
      <c r="H9" s="138">
        <v>16635.71</v>
      </c>
      <c r="I9" s="138">
        <v>24873.21</v>
      </c>
      <c r="J9" s="138">
        <v>23030.04</v>
      </c>
      <c r="K9" s="138">
        <v>21439.96</v>
      </c>
      <c r="L9" s="138">
        <v>39481.660000000003</v>
      </c>
      <c r="M9" s="138">
        <v>39156.06</v>
      </c>
      <c r="N9" s="138">
        <v>39147.56</v>
      </c>
      <c r="O9" s="138"/>
    </row>
    <row r="10" spans="1:19" s="135" customFormat="1" ht="15.75" customHeight="1" thickBot="1" x14ac:dyDescent="0.3">
      <c r="B10" s="200" t="s">
        <v>84</v>
      </c>
      <c r="C10" s="140">
        <v>0</v>
      </c>
      <c r="D10" s="139">
        <v>0</v>
      </c>
      <c r="E10" s="139">
        <v>0</v>
      </c>
      <c r="F10" s="139">
        <v>0</v>
      </c>
      <c r="G10" s="139">
        <v>15007.57</v>
      </c>
      <c r="H10" s="139">
        <v>15031.98</v>
      </c>
      <c r="I10" s="139">
        <v>15058.07</v>
      </c>
      <c r="J10" s="140">
        <v>15083.05</v>
      </c>
      <c r="K10" s="140">
        <v>15108.11</v>
      </c>
      <c r="L10" s="138">
        <v>15132.37</v>
      </c>
      <c r="M10" s="140">
        <v>15156.26</v>
      </c>
      <c r="N10" s="140">
        <v>15177.81</v>
      </c>
      <c r="O10" s="140"/>
    </row>
    <row r="11" spans="1:19" s="128" customFormat="1" ht="15.75" customHeight="1" thickBot="1" x14ac:dyDescent="0.3">
      <c r="B11" s="141" t="s">
        <v>0</v>
      </c>
      <c r="C11" s="142">
        <v>35622.639999999999</v>
      </c>
      <c r="D11" s="142">
        <f t="shared" ref="D11:O11" si="0">SUM(D9:D10)</f>
        <v>41702.76</v>
      </c>
      <c r="E11" s="142">
        <f t="shared" si="0"/>
        <v>39132.699999999997</v>
      </c>
      <c r="F11" s="142">
        <f t="shared" si="0"/>
        <v>35452.1</v>
      </c>
      <c r="G11" s="142">
        <f t="shared" si="0"/>
        <v>33707.07</v>
      </c>
      <c r="H11" s="142">
        <f t="shared" si="0"/>
        <v>31667.69</v>
      </c>
      <c r="I11" s="142">
        <f t="shared" si="0"/>
        <v>39931.279999999999</v>
      </c>
      <c r="J11" s="142">
        <f t="shared" si="0"/>
        <v>38113.089999999997</v>
      </c>
      <c r="K11" s="142">
        <f t="shared" si="0"/>
        <v>36548.07</v>
      </c>
      <c r="L11" s="142">
        <f>SUM(L9:L10)</f>
        <v>54614.030000000006</v>
      </c>
      <c r="M11" s="142">
        <f t="shared" si="0"/>
        <v>54312.32</v>
      </c>
      <c r="N11" s="142">
        <f t="shared" si="0"/>
        <v>54325.369999999995</v>
      </c>
      <c r="O11" s="142">
        <f t="shared" si="0"/>
        <v>0</v>
      </c>
      <c r="Q11" s="143"/>
      <c r="S11" s="144"/>
    </row>
    <row r="12" spans="1:19" ht="15.75" customHeight="1" x14ac:dyDescent="0.25">
      <c r="B12" s="145"/>
      <c r="C12" s="261"/>
      <c r="D12" s="147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1:19" ht="15.75" customHeight="1" x14ac:dyDescent="0.25">
      <c r="B13" s="148"/>
      <c r="C13" s="262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Q13" s="150"/>
    </row>
    <row r="14" spans="1:19" ht="15.75" customHeight="1" x14ac:dyDescent="0.25">
      <c r="A14" s="127" t="s">
        <v>15</v>
      </c>
      <c r="B14" s="130" t="s">
        <v>3</v>
      </c>
      <c r="C14" s="263">
        <v>-415</v>
      </c>
      <c r="D14" s="151">
        <f t="shared" ref="D14:O14" si="1">D11-C11</f>
        <v>6080.1200000000026</v>
      </c>
      <c r="E14" s="151">
        <f t="shared" si="1"/>
        <v>-2570.0600000000049</v>
      </c>
      <c r="F14" s="151">
        <f t="shared" si="1"/>
        <v>-3680.5999999999985</v>
      </c>
      <c r="G14" s="151">
        <f t="shared" si="1"/>
        <v>-1745.0299999999988</v>
      </c>
      <c r="H14" s="151">
        <f t="shared" si="1"/>
        <v>-2039.380000000001</v>
      </c>
      <c r="I14" s="151">
        <f>I11-H11</f>
        <v>8263.59</v>
      </c>
      <c r="J14" s="151">
        <f>J11-I11</f>
        <v>-1818.1900000000023</v>
      </c>
      <c r="K14" s="151">
        <f>K11-J11</f>
        <v>-1565.0199999999968</v>
      </c>
      <c r="L14" s="151">
        <f t="shared" si="1"/>
        <v>18065.960000000006</v>
      </c>
      <c r="M14" s="151">
        <f t="shared" si="1"/>
        <v>-301.7100000000064</v>
      </c>
      <c r="N14" s="151">
        <f t="shared" si="1"/>
        <v>13.049999999995634</v>
      </c>
      <c r="O14" s="151">
        <f t="shared" si="1"/>
        <v>-54325.369999999995</v>
      </c>
    </row>
    <row r="15" spans="1:19" ht="15.75" customHeight="1" x14ac:dyDescent="0.25">
      <c r="B15" s="134"/>
      <c r="C15" s="264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53"/>
      <c r="O15" s="152"/>
    </row>
    <row r="16" spans="1:19" ht="15.75" customHeight="1" thickBot="1" x14ac:dyDescent="0.3">
      <c r="B16" s="154"/>
      <c r="C16" s="265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53"/>
      <c r="O16" s="155"/>
    </row>
    <row r="17" spans="2:18" ht="15.75" customHeight="1" x14ac:dyDescent="0.25">
      <c r="B17" s="156" t="s">
        <v>6</v>
      </c>
      <c r="C17" s="266">
        <v>0</v>
      </c>
      <c r="D17" s="157">
        <f>receiptsandpayment!AS19</f>
        <v>12027</v>
      </c>
      <c r="E17" s="157">
        <f>receiptsandpayment!AS31</f>
        <v>0</v>
      </c>
      <c r="F17" s="157">
        <f>receiptsandpayment!AS37</f>
        <v>229</v>
      </c>
      <c r="G17" s="157">
        <f>receiptsandpayment!AS49</f>
        <v>15527.76</v>
      </c>
      <c r="H17" s="157">
        <f>receiptsandpayment!AS62</f>
        <v>24.41</v>
      </c>
      <c r="I17" s="157">
        <f>receiptsandpayment!AS67</f>
        <v>8322.09</v>
      </c>
      <c r="J17" s="157">
        <f>receiptsandpayment!AS78</f>
        <v>463.73</v>
      </c>
      <c r="K17" s="157">
        <f>receiptsandpayment!AS87</f>
        <v>25.06</v>
      </c>
      <c r="L17" s="157">
        <f>receiptsandpayment!AS98</f>
        <v>19224.259999999998</v>
      </c>
      <c r="M17" s="157">
        <f>receiptsandpayment!AS104</f>
        <v>174.83999999999997</v>
      </c>
      <c r="N17" s="157">
        <f>receiptsandpayment!AS106</f>
        <v>21.55</v>
      </c>
      <c r="O17" s="157">
        <f>receiptsandpayment!AS121</f>
        <v>0</v>
      </c>
      <c r="P17" s="150"/>
    </row>
    <row r="18" spans="2:18" s="135" customFormat="1" ht="15.75" customHeight="1" x14ac:dyDescent="0.25">
      <c r="B18" s="158" t="s">
        <v>7</v>
      </c>
      <c r="C18" s="159">
        <v>415</v>
      </c>
      <c r="D18" s="160">
        <f>receiptsandpayment!AT19</f>
        <v>5946.88</v>
      </c>
      <c r="E18" s="160">
        <f>receiptsandpayment!AT31</f>
        <v>2570.0600000000004</v>
      </c>
      <c r="F18" s="160">
        <f>receiptsandpayment!AT37</f>
        <v>3909.6</v>
      </c>
      <c r="G18" s="160">
        <f>receiptsandpayment!AT49</f>
        <v>17272.79</v>
      </c>
      <c r="H18" s="160">
        <f>receiptsandpayment!AT62</f>
        <v>2063.79</v>
      </c>
      <c r="I18" s="160">
        <f>receiptsandpayment!AT67</f>
        <v>58.5</v>
      </c>
      <c r="J18" s="160">
        <f>receiptsandpayment!AT78</f>
        <v>2281.92</v>
      </c>
      <c r="K18" s="160">
        <f>receiptsandpayment!AT87</f>
        <v>1590.08</v>
      </c>
      <c r="L18" s="160">
        <f>receiptsandpayment!AT98</f>
        <v>1158.3</v>
      </c>
      <c r="M18" s="160">
        <f>receiptsandpayment!AT104</f>
        <v>476.55</v>
      </c>
      <c r="N18" s="159">
        <f>receiptsandpayment!AT106</f>
        <v>8.5</v>
      </c>
      <c r="O18" s="159">
        <f>receiptsandpayment!AT121</f>
        <v>0</v>
      </c>
      <c r="P18" s="150"/>
    </row>
    <row r="19" spans="2:18" s="128" customFormat="1" ht="15.75" customHeight="1" thickBot="1" x14ac:dyDescent="0.3">
      <c r="B19" s="161" t="s">
        <v>4</v>
      </c>
      <c r="C19" s="162">
        <v>-415</v>
      </c>
      <c r="D19" s="162">
        <f>D17-D18</f>
        <v>6080.12</v>
      </c>
      <c r="E19" s="162">
        <f t="shared" ref="E19:O19" si="2">E17-E18</f>
        <v>-2570.0600000000004</v>
      </c>
      <c r="F19" s="162">
        <f t="shared" si="2"/>
        <v>-3680.6</v>
      </c>
      <c r="G19" s="162">
        <f t="shared" si="2"/>
        <v>-1745.0300000000007</v>
      </c>
      <c r="H19" s="162">
        <f t="shared" si="2"/>
        <v>-2039.3799999999999</v>
      </c>
      <c r="I19" s="162">
        <f t="shared" si="2"/>
        <v>8263.59</v>
      </c>
      <c r="J19" s="162">
        <f t="shared" si="2"/>
        <v>-1818.19</v>
      </c>
      <c r="K19" s="162">
        <f t="shared" si="2"/>
        <v>-1565.02</v>
      </c>
      <c r="L19" s="162">
        <f t="shared" si="2"/>
        <v>18065.96</v>
      </c>
      <c r="M19" s="162">
        <f t="shared" si="2"/>
        <v>-301.71000000000004</v>
      </c>
      <c r="N19" s="162">
        <f t="shared" si="2"/>
        <v>13.05</v>
      </c>
      <c r="O19" s="162">
        <f t="shared" si="2"/>
        <v>0</v>
      </c>
      <c r="P19" s="144"/>
    </row>
    <row r="20" spans="2:18" ht="15.75" customHeight="1" x14ac:dyDescent="0.25">
      <c r="B20" s="163"/>
      <c r="C20" s="267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4"/>
    </row>
    <row r="21" spans="2:18" ht="15.75" customHeight="1" x14ac:dyDescent="0.25">
      <c r="B21" s="166"/>
      <c r="C21" s="268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7"/>
    </row>
    <row r="22" spans="2:18" ht="15.75" customHeight="1" x14ac:dyDescent="0.25">
      <c r="B22" s="130"/>
      <c r="C22" s="263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</row>
    <row r="23" spans="2:18" s="170" customFormat="1" ht="15.75" customHeight="1" x14ac:dyDescent="0.25">
      <c r="B23" s="168" t="s">
        <v>16</v>
      </c>
      <c r="C23" s="269">
        <v>0</v>
      </c>
      <c r="D23" s="169">
        <f t="shared" ref="D23:O23" si="3">D14-D19</f>
        <v>0</v>
      </c>
      <c r="E23" s="169">
        <f t="shared" si="3"/>
        <v>-4.5474735088646412E-12</v>
      </c>
      <c r="F23" s="169">
        <f t="shared" si="3"/>
        <v>0</v>
      </c>
      <c r="G23" s="169">
        <f t="shared" si="3"/>
        <v>1.8189894035458565E-12</v>
      </c>
      <c r="H23" s="169">
        <f t="shared" si="3"/>
        <v>0</v>
      </c>
      <c r="I23" s="169">
        <f t="shared" si="3"/>
        <v>0</v>
      </c>
      <c r="J23" s="169">
        <f t="shared" si="3"/>
        <v>-2.2737367544323206E-12</v>
      </c>
      <c r="K23" s="169">
        <f t="shared" si="3"/>
        <v>3.1832314562052488E-12</v>
      </c>
      <c r="L23" s="169">
        <f t="shared" si="3"/>
        <v>0</v>
      </c>
      <c r="M23" s="169">
        <f t="shared" si="3"/>
        <v>-6.3664629124104977E-12</v>
      </c>
      <c r="N23" s="169">
        <f t="shared" si="3"/>
        <v>-4.3662851112458156E-12</v>
      </c>
      <c r="O23" s="169">
        <f t="shared" si="3"/>
        <v>-54325.369999999995</v>
      </c>
    </row>
    <row r="24" spans="2:18" ht="15.75" customHeight="1" x14ac:dyDescent="0.25">
      <c r="C24" s="270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2:18" x14ac:dyDescent="0.25">
      <c r="C25" s="270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</row>
    <row r="26" spans="2:18" ht="159" customHeight="1" x14ac:dyDescent="0.25">
      <c r="B26" s="130" t="s">
        <v>52</v>
      </c>
      <c r="C26" s="188"/>
      <c r="D26" s="184"/>
      <c r="E26" s="184"/>
      <c r="F26" s="184"/>
      <c r="G26" s="184"/>
      <c r="H26" s="184"/>
      <c r="I26" s="184"/>
      <c r="J26" s="184"/>
      <c r="K26" s="186"/>
      <c r="L26" s="188"/>
      <c r="M26" s="188"/>
      <c r="N26" s="188"/>
      <c r="O26" s="188"/>
    </row>
    <row r="27" spans="2:18" s="143" customFormat="1" ht="15" customHeight="1" x14ac:dyDescent="0.25">
      <c r="B27" s="171" t="s">
        <v>2</v>
      </c>
      <c r="C27" s="171"/>
      <c r="D27" s="171"/>
      <c r="F27" s="171"/>
      <c r="G27" s="171"/>
      <c r="H27" s="171"/>
      <c r="I27" s="171"/>
      <c r="J27" s="171"/>
      <c r="K27" s="172"/>
      <c r="L27" s="172"/>
      <c r="M27" s="173"/>
      <c r="N27" s="173"/>
      <c r="O27" s="171"/>
    </row>
    <row r="28" spans="2:18" ht="111" customHeight="1" x14ac:dyDescent="0.25">
      <c r="B28" s="130" t="s">
        <v>53</v>
      </c>
      <c r="C28" s="193"/>
      <c r="D28" s="184"/>
      <c r="E28" s="184"/>
      <c r="F28" s="184"/>
      <c r="G28" s="184"/>
      <c r="H28" s="193"/>
      <c r="I28" s="193"/>
      <c r="J28" s="239"/>
      <c r="K28" s="188"/>
      <c r="L28" s="188"/>
      <c r="M28" s="188"/>
      <c r="N28" s="188"/>
      <c r="O28" s="193"/>
      <c r="P28" s="150"/>
      <c r="R28" s="150"/>
    </row>
    <row r="29" spans="2:18" s="143" customFormat="1" ht="15.75" customHeight="1" x14ac:dyDescent="0.25">
      <c r="B29" s="171" t="s">
        <v>2</v>
      </c>
      <c r="C29" s="171"/>
      <c r="E29" s="171"/>
      <c r="F29" s="171"/>
      <c r="G29" s="171"/>
      <c r="H29" s="171"/>
      <c r="I29" s="171"/>
      <c r="J29" s="172"/>
      <c r="K29" s="172"/>
      <c r="L29" s="173"/>
      <c r="M29" s="173"/>
      <c r="N29" s="171"/>
      <c r="O29" s="171"/>
    </row>
    <row r="30" spans="2:18" s="176" customFormat="1" ht="23" x14ac:dyDescent="0.25">
      <c r="B30" s="174" t="s">
        <v>5</v>
      </c>
      <c r="C30" s="175">
        <v>0</v>
      </c>
      <c r="D30" s="175">
        <f t="shared" ref="D30:N30" si="4">D29-D27</f>
        <v>0</v>
      </c>
      <c r="E30" s="175">
        <f t="shared" si="4"/>
        <v>0</v>
      </c>
      <c r="F30" s="175">
        <f t="shared" si="4"/>
        <v>0</v>
      </c>
      <c r="G30" s="175">
        <f t="shared" si="4"/>
        <v>0</v>
      </c>
      <c r="H30" s="175">
        <f t="shared" si="4"/>
        <v>0</v>
      </c>
      <c r="I30" s="175">
        <f t="shared" si="4"/>
        <v>0</v>
      </c>
      <c r="J30" s="175">
        <f>J29-J27</f>
        <v>0</v>
      </c>
      <c r="K30" s="175">
        <f>K29-K27</f>
        <v>0</v>
      </c>
      <c r="L30" s="175">
        <f>L29-L27</f>
        <v>0</v>
      </c>
      <c r="M30" s="175">
        <f>M29-M27</f>
        <v>0</v>
      </c>
      <c r="N30" s="175">
        <f t="shared" si="4"/>
        <v>0</v>
      </c>
      <c r="O30" s="175">
        <f>O29-O27</f>
        <v>0</v>
      </c>
    </row>
    <row r="31" spans="2:18" ht="15.75" customHeight="1" x14ac:dyDescent="0.25">
      <c r="C31" s="165"/>
      <c r="D31" s="165"/>
      <c r="E31" s="165"/>
      <c r="F31" s="165"/>
      <c r="G31" s="165"/>
      <c r="H31" s="165"/>
      <c r="I31" s="165"/>
      <c r="J31" s="177"/>
      <c r="K31" s="178"/>
      <c r="L31" s="179"/>
      <c r="M31" s="165"/>
      <c r="N31" s="165"/>
      <c r="O31" s="165"/>
    </row>
    <row r="32" spans="2:18" ht="12.5" x14ac:dyDescent="0.25">
      <c r="C32" s="178"/>
      <c r="D32" s="178"/>
      <c r="E32" s="179"/>
      <c r="F32" s="180"/>
      <c r="G32" s="180"/>
      <c r="H32" s="179"/>
      <c r="I32" s="178"/>
      <c r="J32" s="179"/>
      <c r="K32" s="178"/>
      <c r="L32" s="179"/>
      <c r="M32" s="178"/>
      <c r="N32" s="179"/>
    </row>
    <row r="33" spans="3:15" ht="12.5" x14ac:dyDescent="0.25">
      <c r="C33" s="178"/>
      <c r="D33" s="178"/>
      <c r="E33" s="180"/>
      <c r="F33" s="179"/>
      <c r="G33" s="180"/>
      <c r="H33" s="179"/>
      <c r="I33" s="178"/>
      <c r="J33" s="181"/>
      <c r="K33" s="182"/>
      <c r="L33" s="179"/>
      <c r="M33" s="178"/>
      <c r="N33" s="181"/>
    </row>
    <row r="34" spans="3:15" ht="12.5" x14ac:dyDescent="0.25">
      <c r="D34" s="178"/>
      <c r="E34" s="180"/>
      <c r="F34" s="179"/>
      <c r="G34" s="180"/>
      <c r="H34" s="179"/>
      <c r="I34" s="179"/>
      <c r="J34" s="180"/>
      <c r="K34" s="182"/>
      <c r="L34" s="179"/>
      <c r="N34" s="181"/>
      <c r="O34" s="182"/>
    </row>
    <row r="35" spans="3:15" ht="12.5" x14ac:dyDescent="0.25">
      <c r="D35" s="178"/>
      <c r="E35" s="180"/>
      <c r="F35" s="180"/>
      <c r="G35" s="179"/>
      <c r="H35" s="178"/>
      <c r="I35" s="179"/>
      <c r="J35" s="179"/>
      <c r="L35" s="181"/>
      <c r="M35" s="182"/>
    </row>
    <row r="36" spans="3:15" ht="12.5" x14ac:dyDescent="0.25">
      <c r="D36" s="178"/>
      <c r="E36" s="180"/>
      <c r="F36" s="180"/>
      <c r="G36" s="179"/>
      <c r="J36" s="179"/>
    </row>
    <row r="37" spans="3:15" ht="12.5" x14ac:dyDescent="0.25">
      <c r="D37" s="178"/>
      <c r="E37" s="179"/>
      <c r="F37" s="180"/>
      <c r="G37" s="179"/>
      <c r="J37" s="179"/>
    </row>
    <row r="38" spans="3:15" ht="12.5" x14ac:dyDescent="0.25">
      <c r="D38" s="178"/>
      <c r="E38" s="179"/>
      <c r="F38" s="180"/>
      <c r="G38" s="179"/>
    </row>
    <row r="39" spans="3:15" ht="12.5" x14ac:dyDescent="0.25">
      <c r="F39" s="180"/>
      <c r="G39" s="179"/>
    </row>
    <row r="40" spans="3:15" ht="12.5" x14ac:dyDescent="0.25">
      <c r="F40" s="180"/>
      <c r="G40" s="179"/>
    </row>
    <row r="41" spans="3:15" ht="12.5" x14ac:dyDescent="0.25">
      <c r="F41" s="180"/>
      <c r="G41" s="179"/>
    </row>
    <row r="42" spans="3:15" ht="12.5" x14ac:dyDescent="0.25">
      <c r="F42" s="180"/>
      <c r="G42" s="179"/>
    </row>
    <row r="43" spans="3:15" ht="12.5" x14ac:dyDescent="0.25">
      <c r="F43" s="180"/>
      <c r="G43" s="179"/>
    </row>
    <row r="44" spans="3:15" ht="12.5" x14ac:dyDescent="0.25">
      <c r="F44" s="180"/>
      <c r="G44" s="179"/>
    </row>
    <row r="45" spans="3:15" x14ac:dyDescent="0.25">
      <c r="F45" s="127"/>
    </row>
    <row r="46" spans="3:15" x14ac:dyDescent="0.25">
      <c r="F46" s="127"/>
    </row>
    <row r="47" spans="3:15" x14ac:dyDescent="0.25">
      <c r="F47" s="127"/>
    </row>
    <row r="48" spans="3:15" x14ac:dyDescent="0.25">
      <c r="F48" s="127"/>
    </row>
    <row r="49" spans="6:6" x14ac:dyDescent="0.25">
      <c r="F49" s="127"/>
    </row>
    <row r="50" spans="6:6" x14ac:dyDescent="0.25">
      <c r="F50" s="127"/>
    </row>
    <row r="51" spans="6:6" x14ac:dyDescent="0.25">
      <c r="F51" s="127"/>
    </row>
    <row r="52" spans="6:6" x14ac:dyDescent="0.25">
      <c r="F52" s="127"/>
    </row>
    <row r="53" spans="6:6" x14ac:dyDescent="0.25">
      <c r="F53" s="127"/>
    </row>
    <row r="54" spans="6:6" x14ac:dyDescent="0.25">
      <c r="F54" s="127"/>
    </row>
    <row r="55" spans="6:6" x14ac:dyDescent="0.25">
      <c r="F55" s="127"/>
    </row>
    <row r="56" spans="6:6" x14ac:dyDescent="0.25">
      <c r="F56" s="127"/>
    </row>
    <row r="57" spans="6:6" x14ac:dyDescent="0.25">
      <c r="F57" s="127"/>
    </row>
    <row r="58" spans="6:6" x14ac:dyDescent="0.25">
      <c r="F58" s="127"/>
    </row>
    <row r="59" spans="6:6" x14ac:dyDescent="0.25">
      <c r="F59" s="127"/>
    </row>
    <row r="60" spans="6:6" x14ac:dyDescent="0.25">
      <c r="F60" s="127"/>
    </row>
    <row r="61" spans="6:6" x14ac:dyDescent="0.25">
      <c r="F61" s="127"/>
    </row>
    <row r="62" spans="6:6" x14ac:dyDescent="0.25">
      <c r="F62" s="127"/>
    </row>
    <row r="63" spans="6:6" x14ac:dyDescent="0.25">
      <c r="F63" s="127"/>
    </row>
    <row r="64" spans="6:6" x14ac:dyDescent="0.25">
      <c r="F64" s="127"/>
    </row>
    <row r="65" spans="6:6" x14ac:dyDescent="0.25">
      <c r="F65" s="127"/>
    </row>
    <row r="66" spans="6:6" x14ac:dyDescent="0.25">
      <c r="F66" s="127"/>
    </row>
    <row r="67" spans="6:6" x14ac:dyDescent="0.25">
      <c r="F67" s="127"/>
    </row>
    <row r="68" spans="6:6" x14ac:dyDescent="0.25">
      <c r="F68" s="127"/>
    </row>
    <row r="69" spans="6:6" x14ac:dyDescent="0.25">
      <c r="F69" s="127"/>
    </row>
    <row r="70" spans="6:6" x14ac:dyDescent="0.25">
      <c r="F70" s="127"/>
    </row>
    <row r="71" spans="6:6" x14ac:dyDescent="0.25">
      <c r="F71" s="127"/>
    </row>
    <row r="72" spans="6:6" x14ac:dyDescent="0.25">
      <c r="F72" s="127"/>
    </row>
    <row r="73" spans="6:6" x14ac:dyDescent="0.25">
      <c r="F73" s="127"/>
    </row>
    <row r="74" spans="6:6" x14ac:dyDescent="0.25">
      <c r="F74" s="127"/>
    </row>
    <row r="75" spans="6:6" x14ac:dyDescent="0.25">
      <c r="F75" s="127"/>
    </row>
    <row r="76" spans="6:6" x14ac:dyDescent="0.25">
      <c r="F76" s="127"/>
    </row>
    <row r="77" spans="6:6" x14ac:dyDescent="0.25">
      <c r="F77" s="127"/>
    </row>
    <row r="78" spans="6:6" x14ac:dyDescent="0.25">
      <c r="F78" s="127"/>
    </row>
    <row r="79" spans="6:6" x14ac:dyDescent="0.25">
      <c r="F79" s="127"/>
    </row>
    <row r="80" spans="6:6" x14ac:dyDescent="0.25">
      <c r="F80" s="127"/>
    </row>
    <row r="81" spans="6:6" x14ac:dyDescent="0.25">
      <c r="F81" s="127"/>
    </row>
    <row r="82" spans="6:6" x14ac:dyDescent="0.25">
      <c r="F82" s="127"/>
    </row>
    <row r="83" spans="6:6" x14ac:dyDescent="0.25">
      <c r="F83" s="127"/>
    </row>
    <row r="84" spans="6:6" x14ac:dyDescent="0.25">
      <c r="F84" s="127"/>
    </row>
    <row r="85" spans="6:6" x14ac:dyDescent="0.25">
      <c r="F85" s="127"/>
    </row>
    <row r="86" spans="6:6" x14ac:dyDescent="0.25">
      <c r="F86" s="127"/>
    </row>
    <row r="87" spans="6:6" x14ac:dyDescent="0.25">
      <c r="F87" s="127"/>
    </row>
    <row r="88" spans="6:6" x14ac:dyDescent="0.25">
      <c r="F88" s="127"/>
    </row>
    <row r="89" spans="6:6" x14ac:dyDescent="0.25">
      <c r="F89" s="127"/>
    </row>
    <row r="90" spans="6:6" x14ac:dyDescent="0.25">
      <c r="F90" s="127"/>
    </row>
    <row r="91" spans="6:6" x14ac:dyDescent="0.25">
      <c r="F91" s="127"/>
    </row>
    <row r="92" spans="6:6" x14ac:dyDescent="0.25">
      <c r="F92" s="127"/>
    </row>
    <row r="93" spans="6:6" x14ac:dyDescent="0.25">
      <c r="F93" s="127"/>
    </row>
    <row r="94" spans="6:6" x14ac:dyDescent="0.25">
      <c r="F94" s="127"/>
    </row>
    <row r="95" spans="6:6" x14ac:dyDescent="0.25">
      <c r="F95" s="127"/>
    </row>
    <row r="96" spans="6:6" x14ac:dyDescent="0.25">
      <c r="F96" s="127"/>
    </row>
    <row r="97" spans="6:6" x14ac:dyDescent="0.25">
      <c r="F97" s="127"/>
    </row>
    <row r="98" spans="6:6" x14ac:dyDescent="0.25">
      <c r="F98" s="127"/>
    </row>
    <row r="99" spans="6:6" x14ac:dyDescent="0.25">
      <c r="F99" s="127"/>
    </row>
    <row r="100" spans="6:6" x14ac:dyDescent="0.25">
      <c r="F100" s="127"/>
    </row>
    <row r="101" spans="6:6" x14ac:dyDescent="0.25">
      <c r="F101" s="127"/>
    </row>
    <row r="102" spans="6:6" x14ac:dyDescent="0.25">
      <c r="F102" s="127"/>
    </row>
    <row r="103" spans="6:6" x14ac:dyDescent="0.25">
      <c r="F103" s="127"/>
    </row>
    <row r="104" spans="6:6" x14ac:dyDescent="0.25">
      <c r="F104" s="127"/>
    </row>
    <row r="105" spans="6:6" x14ac:dyDescent="0.25">
      <c r="F105" s="127"/>
    </row>
    <row r="106" spans="6:6" x14ac:dyDescent="0.25">
      <c r="F106" s="127"/>
    </row>
    <row r="107" spans="6:6" x14ac:dyDescent="0.25">
      <c r="F107" s="127"/>
    </row>
    <row r="108" spans="6:6" x14ac:dyDescent="0.25">
      <c r="F108" s="127"/>
    </row>
    <row r="109" spans="6:6" x14ac:dyDescent="0.25">
      <c r="F109" s="127"/>
    </row>
    <row r="110" spans="6:6" x14ac:dyDescent="0.25">
      <c r="F110" s="127"/>
    </row>
    <row r="111" spans="6:6" x14ac:dyDescent="0.25">
      <c r="F111" s="127"/>
    </row>
    <row r="112" spans="6:6" x14ac:dyDescent="0.25">
      <c r="F112" s="127"/>
    </row>
    <row r="113" spans="6:6" x14ac:dyDescent="0.25">
      <c r="F113" s="127"/>
    </row>
    <row r="114" spans="6:6" x14ac:dyDescent="0.25">
      <c r="F114" s="127"/>
    </row>
    <row r="115" spans="6:6" x14ac:dyDescent="0.25">
      <c r="F115" s="127"/>
    </row>
    <row r="116" spans="6:6" x14ac:dyDescent="0.25">
      <c r="F116" s="127"/>
    </row>
    <row r="117" spans="6:6" x14ac:dyDescent="0.25">
      <c r="F117" s="127"/>
    </row>
    <row r="118" spans="6:6" x14ac:dyDescent="0.25">
      <c r="F118" s="127"/>
    </row>
    <row r="119" spans="6:6" x14ac:dyDescent="0.25">
      <c r="F119" s="127"/>
    </row>
    <row r="120" spans="6:6" x14ac:dyDescent="0.25">
      <c r="F120" s="127"/>
    </row>
    <row r="121" spans="6:6" x14ac:dyDescent="0.25">
      <c r="F121" s="127"/>
    </row>
    <row r="122" spans="6:6" x14ac:dyDescent="0.25">
      <c r="F122" s="127"/>
    </row>
    <row r="123" spans="6:6" x14ac:dyDescent="0.25">
      <c r="F123" s="127"/>
    </row>
    <row r="124" spans="6:6" x14ac:dyDescent="0.25">
      <c r="F124" s="127"/>
    </row>
    <row r="125" spans="6:6" x14ac:dyDescent="0.25">
      <c r="F125" s="127"/>
    </row>
    <row r="126" spans="6:6" x14ac:dyDescent="0.25">
      <c r="F126" s="127"/>
    </row>
    <row r="127" spans="6:6" x14ac:dyDescent="0.25">
      <c r="F127" s="127"/>
    </row>
    <row r="128" spans="6:6" x14ac:dyDescent="0.25">
      <c r="F128" s="127"/>
    </row>
    <row r="129" spans="6:6" x14ac:dyDescent="0.25">
      <c r="F129" s="127"/>
    </row>
    <row r="130" spans="6:6" x14ac:dyDescent="0.25">
      <c r="F130" s="127"/>
    </row>
    <row r="131" spans="6:6" x14ac:dyDescent="0.25">
      <c r="F131" s="127"/>
    </row>
    <row r="132" spans="6:6" x14ac:dyDescent="0.25">
      <c r="F132" s="127"/>
    </row>
    <row r="133" spans="6:6" x14ac:dyDescent="0.25">
      <c r="F133" s="127"/>
    </row>
    <row r="134" spans="6:6" x14ac:dyDescent="0.25">
      <c r="F134" s="127"/>
    </row>
    <row r="135" spans="6:6" x14ac:dyDescent="0.25">
      <c r="F135" s="127"/>
    </row>
    <row r="136" spans="6:6" x14ac:dyDescent="0.25">
      <c r="F136" s="127"/>
    </row>
    <row r="137" spans="6:6" x14ac:dyDescent="0.25">
      <c r="F137" s="127"/>
    </row>
    <row r="138" spans="6:6" x14ac:dyDescent="0.25">
      <c r="F138" s="127"/>
    </row>
    <row r="139" spans="6:6" x14ac:dyDescent="0.25">
      <c r="F139" s="127"/>
    </row>
    <row r="140" spans="6:6" x14ac:dyDescent="0.25">
      <c r="F140" s="127"/>
    </row>
    <row r="141" spans="6:6" x14ac:dyDescent="0.25">
      <c r="F141" s="127"/>
    </row>
    <row r="142" spans="6:6" x14ac:dyDescent="0.25">
      <c r="F142" s="127"/>
    </row>
    <row r="143" spans="6:6" x14ac:dyDescent="0.25">
      <c r="F143" s="127"/>
    </row>
    <row r="144" spans="6:6" x14ac:dyDescent="0.25">
      <c r="F144" s="127"/>
    </row>
    <row r="145" spans="6:6" x14ac:dyDescent="0.25">
      <c r="F145" s="127"/>
    </row>
    <row r="146" spans="6:6" x14ac:dyDescent="0.25">
      <c r="F146" s="127"/>
    </row>
    <row r="147" spans="6:6" x14ac:dyDescent="0.25">
      <c r="F147" s="127"/>
    </row>
    <row r="148" spans="6:6" x14ac:dyDescent="0.25">
      <c r="F148" s="127"/>
    </row>
    <row r="149" spans="6:6" x14ac:dyDescent="0.25">
      <c r="F149" s="127"/>
    </row>
    <row r="150" spans="6:6" x14ac:dyDescent="0.25">
      <c r="F150" s="127"/>
    </row>
    <row r="151" spans="6:6" x14ac:dyDescent="0.25">
      <c r="F151" s="127"/>
    </row>
    <row r="152" spans="6:6" x14ac:dyDescent="0.25">
      <c r="F152" s="127"/>
    </row>
    <row r="153" spans="6:6" x14ac:dyDescent="0.25">
      <c r="F153" s="127"/>
    </row>
    <row r="154" spans="6:6" x14ac:dyDescent="0.25">
      <c r="F154" s="127"/>
    </row>
    <row r="155" spans="6:6" x14ac:dyDescent="0.25">
      <c r="F155" s="127"/>
    </row>
    <row r="156" spans="6:6" x14ac:dyDescent="0.25">
      <c r="F156" s="127"/>
    </row>
    <row r="157" spans="6:6" x14ac:dyDescent="0.25">
      <c r="F157" s="127"/>
    </row>
    <row r="158" spans="6:6" x14ac:dyDescent="0.25">
      <c r="F158" s="127"/>
    </row>
    <row r="159" spans="6:6" x14ac:dyDescent="0.25">
      <c r="F159" s="127"/>
    </row>
    <row r="160" spans="6:6" x14ac:dyDescent="0.25">
      <c r="F160" s="127"/>
    </row>
    <row r="161" spans="6:6" x14ac:dyDescent="0.25">
      <c r="F161" s="127"/>
    </row>
    <row r="162" spans="6:6" x14ac:dyDescent="0.25">
      <c r="F162" s="127"/>
    </row>
    <row r="163" spans="6:6" x14ac:dyDescent="0.25">
      <c r="F163" s="127"/>
    </row>
    <row r="164" spans="6:6" x14ac:dyDescent="0.25">
      <c r="F164" s="127"/>
    </row>
    <row r="165" spans="6:6" x14ac:dyDescent="0.25">
      <c r="F165" s="127"/>
    </row>
    <row r="166" spans="6:6" x14ac:dyDescent="0.25">
      <c r="F166" s="127"/>
    </row>
    <row r="167" spans="6:6" x14ac:dyDescent="0.25">
      <c r="F167" s="127"/>
    </row>
    <row r="168" spans="6:6" x14ac:dyDescent="0.25">
      <c r="F168" s="127"/>
    </row>
    <row r="169" spans="6:6" x14ac:dyDescent="0.25">
      <c r="F169" s="127"/>
    </row>
    <row r="170" spans="6:6" x14ac:dyDescent="0.25">
      <c r="F170" s="127"/>
    </row>
    <row r="171" spans="6:6" x14ac:dyDescent="0.25">
      <c r="F171" s="127"/>
    </row>
    <row r="172" spans="6:6" x14ac:dyDescent="0.25">
      <c r="F172" s="127"/>
    </row>
    <row r="173" spans="6:6" x14ac:dyDescent="0.25">
      <c r="F173" s="127"/>
    </row>
    <row r="174" spans="6:6" x14ac:dyDescent="0.25">
      <c r="F174" s="127"/>
    </row>
    <row r="175" spans="6:6" x14ac:dyDescent="0.25">
      <c r="F175" s="127"/>
    </row>
    <row r="176" spans="6:6" x14ac:dyDescent="0.25">
      <c r="F176" s="127"/>
    </row>
    <row r="177" spans="6:6" x14ac:dyDescent="0.25">
      <c r="F177" s="127"/>
    </row>
    <row r="178" spans="6:6" x14ac:dyDescent="0.25">
      <c r="F178" s="127"/>
    </row>
    <row r="179" spans="6:6" x14ac:dyDescent="0.25">
      <c r="F179" s="127"/>
    </row>
    <row r="180" spans="6:6" x14ac:dyDescent="0.25">
      <c r="F180" s="127"/>
    </row>
    <row r="181" spans="6:6" x14ac:dyDescent="0.25">
      <c r="F181" s="127"/>
    </row>
    <row r="182" spans="6:6" x14ac:dyDescent="0.25">
      <c r="F182" s="127"/>
    </row>
    <row r="183" spans="6:6" x14ac:dyDescent="0.25">
      <c r="F183" s="127"/>
    </row>
    <row r="184" spans="6:6" x14ac:dyDescent="0.25">
      <c r="F184" s="127"/>
    </row>
    <row r="185" spans="6:6" x14ac:dyDescent="0.25">
      <c r="F185" s="127"/>
    </row>
    <row r="186" spans="6:6" x14ac:dyDescent="0.25">
      <c r="F186" s="127"/>
    </row>
    <row r="187" spans="6:6" x14ac:dyDescent="0.25">
      <c r="F187" s="127"/>
    </row>
    <row r="188" spans="6:6" x14ac:dyDescent="0.25">
      <c r="F188" s="127"/>
    </row>
    <row r="189" spans="6:6" x14ac:dyDescent="0.25">
      <c r="F189" s="127"/>
    </row>
    <row r="190" spans="6:6" x14ac:dyDescent="0.25">
      <c r="F190" s="127"/>
    </row>
    <row r="191" spans="6:6" x14ac:dyDescent="0.25">
      <c r="F191" s="127"/>
    </row>
    <row r="192" spans="6:6" x14ac:dyDescent="0.25">
      <c r="F192" s="127"/>
    </row>
    <row r="193" spans="6:6" x14ac:dyDescent="0.25">
      <c r="F193" s="127"/>
    </row>
    <row r="194" spans="6:6" x14ac:dyDescent="0.25">
      <c r="F194" s="127"/>
    </row>
    <row r="195" spans="6:6" x14ac:dyDescent="0.25">
      <c r="F195" s="127"/>
    </row>
    <row r="196" spans="6:6" x14ac:dyDescent="0.25">
      <c r="F196" s="127"/>
    </row>
    <row r="197" spans="6:6" x14ac:dyDescent="0.25">
      <c r="F197" s="127"/>
    </row>
    <row r="198" spans="6:6" x14ac:dyDescent="0.25">
      <c r="F198" s="127"/>
    </row>
    <row r="199" spans="6:6" x14ac:dyDescent="0.25">
      <c r="F199" s="127"/>
    </row>
    <row r="200" spans="6:6" x14ac:dyDescent="0.25">
      <c r="F200" s="127"/>
    </row>
    <row r="201" spans="6:6" x14ac:dyDescent="0.25">
      <c r="F201" s="127"/>
    </row>
    <row r="202" spans="6:6" x14ac:dyDescent="0.25">
      <c r="F202" s="127"/>
    </row>
    <row r="203" spans="6:6" x14ac:dyDescent="0.25">
      <c r="F203" s="127"/>
    </row>
    <row r="204" spans="6:6" x14ac:dyDescent="0.25">
      <c r="F204" s="127"/>
    </row>
    <row r="205" spans="6:6" x14ac:dyDescent="0.25">
      <c r="F205" s="127"/>
    </row>
    <row r="206" spans="6:6" x14ac:dyDescent="0.25">
      <c r="F206" s="127"/>
    </row>
    <row r="207" spans="6:6" x14ac:dyDescent="0.25">
      <c r="F207" s="127"/>
    </row>
    <row r="208" spans="6:6" x14ac:dyDescent="0.25">
      <c r="F208" s="127"/>
    </row>
    <row r="209" spans="6:6" x14ac:dyDescent="0.25">
      <c r="F209" s="127"/>
    </row>
    <row r="210" spans="6:6" x14ac:dyDescent="0.25">
      <c r="F210" s="127"/>
    </row>
    <row r="211" spans="6:6" x14ac:dyDescent="0.25">
      <c r="F211" s="127"/>
    </row>
  </sheetData>
  <phoneticPr fontId="2" type="noConversion"/>
  <printOptions gridLines="1"/>
  <pageMargins left="0.27559055118110237" right="0.43307086614173229" top="0.74803149606299213" bottom="0.82677165354330717" header="0.51181102362204722" footer="0.51181102362204722"/>
  <pageSetup paperSize="9" scale="55" orientation="landscape" horizontalDpi="4294967293" verticalDpi="4294967293" r:id="rId1"/>
  <headerFooter alignWithMargins="0">
    <oddHeader>&amp;L&amp;D&amp;C2018-2019 Bank Balances&amp;RAppendix A 
6th September 2018 meeting</oddHead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1"/>
  <sheetViews>
    <sheetView tabSelected="1" topLeftCell="G1" zoomScaleNormal="100" workbookViewId="0">
      <pane ySplit="6" topLeftCell="A11" activePane="bottomLeft" state="frozen"/>
      <selection pane="bottomLeft" activeCell="R70" sqref="R70"/>
    </sheetView>
  </sheetViews>
  <sheetFormatPr defaultColWidth="9.1796875" defaultRowHeight="12.5" x14ac:dyDescent="0.25"/>
  <cols>
    <col min="1" max="1" width="13.7265625" style="76" bestFit="1" customWidth="1"/>
    <col min="2" max="2" width="50.7265625" style="76" bestFit="1" customWidth="1"/>
    <col min="3" max="3" width="11.81640625" style="76" hidden="1" customWidth="1"/>
    <col min="4" max="4" width="13.26953125" style="76" customWidth="1"/>
    <col min="5" max="5" width="11.26953125" style="76" customWidth="1"/>
    <col min="6" max="6" width="13.26953125" style="76" customWidth="1"/>
    <col min="7" max="7" width="11.26953125" style="76" customWidth="1"/>
    <col min="8" max="8" width="12.6328125" style="76" customWidth="1"/>
    <col min="9" max="19" width="11.26953125" style="76" customWidth="1"/>
    <col min="20" max="20" width="12.54296875" style="76" customWidth="1"/>
    <col min="21" max="21" width="20.6328125" style="76" customWidth="1"/>
    <col min="22" max="22" width="10.6328125" style="76" bestFit="1" customWidth="1"/>
    <col min="23" max="16384" width="9.1796875" style="76"/>
  </cols>
  <sheetData>
    <row r="1" spans="1:21" x14ac:dyDescent="0.25">
      <c r="A1" s="75"/>
      <c r="B1" s="75"/>
      <c r="C1" s="75"/>
    </row>
    <row r="2" spans="1:21" ht="13" x14ac:dyDescent="0.3">
      <c r="A2" s="75"/>
      <c r="B2" s="207" t="s">
        <v>91</v>
      </c>
      <c r="C2" s="75"/>
      <c r="D2" s="75">
        <v>53.23</v>
      </c>
      <c r="E2" s="78" t="s">
        <v>46</v>
      </c>
      <c r="F2" s="75">
        <v>53.23</v>
      </c>
      <c r="G2" s="78" t="s">
        <v>46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21" x14ac:dyDescent="0.25">
      <c r="A3" s="75"/>
      <c r="B3" s="75"/>
      <c r="C3" s="75"/>
      <c r="D3" s="75">
        <v>190.89</v>
      </c>
      <c r="E3" s="78" t="s">
        <v>47</v>
      </c>
      <c r="F3" s="75">
        <v>190.89</v>
      </c>
      <c r="G3" s="78" t="s">
        <v>47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21" ht="13" x14ac:dyDescent="0.3">
      <c r="A4" s="75"/>
      <c r="B4" s="77"/>
      <c r="C4" s="75"/>
    </row>
    <row r="5" spans="1:21" s="81" customFormat="1" ht="14.25" customHeight="1" x14ac:dyDescent="0.3">
      <c r="A5" s="79"/>
      <c r="B5" s="79"/>
      <c r="C5" s="8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 t="s">
        <v>147</v>
      </c>
      <c r="U5" s="190" t="s">
        <v>147</v>
      </c>
    </row>
    <row r="6" spans="1:21" s="83" customFormat="1" ht="39" customHeight="1" x14ac:dyDescent="0.3">
      <c r="A6" s="82"/>
      <c r="B6" s="82"/>
      <c r="C6" s="82"/>
      <c r="D6" s="82"/>
      <c r="E6" s="82"/>
      <c r="F6" s="82"/>
      <c r="G6" s="194"/>
      <c r="H6" s="194" t="s">
        <v>107</v>
      </c>
      <c r="I6" s="194" t="s">
        <v>97</v>
      </c>
      <c r="J6" s="194" t="s">
        <v>98</v>
      </c>
      <c r="K6" s="194" t="s">
        <v>99</v>
      </c>
      <c r="L6" s="194" t="s">
        <v>100</v>
      </c>
      <c r="M6" s="194" t="s">
        <v>101</v>
      </c>
      <c r="N6" s="194" t="s">
        <v>102</v>
      </c>
      <c r="O6" s="194" t="s">
        <v>103</v>
      </c>
      <c r="P6" s="194" t="s">
        <v>104</v>
      </c>
      <c r="Q6" s="194" t="s">
        <v>105</v>
      </c>
      <c r="R6" s="194" t="s">
        <v>106</v>
      </c>
      <c r="S6" s="194" t="s">
        <v>108</v>
      </c>
      <c r="T6" s="194" t="s">
        <v>138</v>
      </c>
      <c r="U6" s="221" t="s">
        <v>109</v>
      </c>
    </row>
    <row r="7" spans="1:21" s="86" customFormat="1" ht="13.5" customHeight="1" x14ac:dyDescent="0.3">
      <c r="A7" s="77"/>
      <c r="B7" s="84" t="s">
        <v>36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>
        <v>35622.639999999999</v>
      </c>
    </row>
    <row r="8" spans="1:21" s="86" customFormat="1" ht="13.5" customHeight="1" x14ac:dyDescent="0.3">
      <c r="A8" s="77"/>
      <c r="B8" s="84" t="s">
        <v>24</v>
      </c>
      <c r="C8" s="85"/>
      <c r="D8" s="85"/>
      <c r="E8" s="85"/>
      <c r="F8" s="85"/>
      <c r="G8" s="85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125">
        <v>0</v>
      </c>
      <c r="U8" s="77"/>
    </row>
    <row r="9" spans="1:21" s="86" customFormat="1" ht="13.5" customHeight="1" x14ac:dyDescent="0.3">
      <c r="A9" s="77"/>
      <c r="B9" s="84" t="s">
        <v>37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222">
        <f>SUM(T7-T8)</f>
        <v>35622.639999999999</v>
      </c>
      <c r="U9" s="77"/>
    </row>
    <row r="10" spans="1:21" x14ac:dyDescent="0.25">
      <c r="U10" s="75"/>
    </row>
    <row r="11" spans="1:21" ht="13.5" customHeight="1" x14ac:dyDescent="0.3">
      <c r="A11" s="75"/>
      <c r="B11" s="87" t="s">
        <v>17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23"/>
      <c r="U11" s="75"/>
    </row>
    <row r="12" spans="1:21" x14ac:dyDescent="0.25">
      <c r="A12" s="75"/>
      <c r="B12" s="89" t="str">
        <f>receiptsandpayment!G8</f>
        <v>Precept</v>
      </c>
      <c r="C12" s="88"/>
      <c r="D12" s="90"/>
      <c r="E12" s="90"/>
      <c r="F12" s="90"/>
      <c r="G12" s="215"/>
      <c r="H12" s="215">
        <v>8246</v>
      </c>
      <c r="I12" s="215">
        <v>0</v>
      </c>
      <c r="J12" s="215">
        <v>0</v>
      </c>
      <c r="K12" s="215">
        <v>0</v>
      </c>
      <c r="L12" s="215">
        <v>0</v>
      </c>
      <c r="M12" s="215">
        <v>8246</v>
      </c>
      <c r="N12" s="215">
        <v>0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  <c r="T12" s="224">
        <f>receiptsandpayment!G165</f>
        <v>16492</v>
      </c>
      <c r="U12" s="75" t="e">
        <f>T12/G12*100</f>
        <v>#DIV/0!</v>
      </c>
    </row>
    <row r="13" spans="1:21" x14ac:dyDescent="0.25">
      <c r="A13" s="75"/>
      <c r="B13" s="195" t="str">
        <f>receiptsandpayment!H8</f>
        <v>Interest</v>
      </c>
      <c r="C13" s="88"/>
      <c r="D13" s="90"/>
      <c r="E13" s="90"/>
      <c r="F13" s="90"/>
      <c r="G13" s="215"/>
      <c r="H13" s="215">
        <v>0</v>
      </c>
      <c r="I13" s="215">
        <v>0</v>
      </c>
      <c r="J13" s="215">
        <v>0</v>
      </c>
      <c r="K13" s="215">
        <v>0</v>
      </c>
      <c r="L13" s="215">
        <v>24.41</v>
      </c>
      <c r="M13" s="215">
        <v>26.09</v>
      </c>
      <c r="N13" s="215">
        <v>24.98</v>
      </c>
      <c r="O13" s="215">
        <v>25.06</v>
      </c>
      <c r="P13" s="215">
        <v>24.26</v>
      </c>
      <c r="Q13" s="215">
        <v>23.89</v>
      </c>
      <c r="R13" s="215">
        <v>21.55</v>
      </c>
      <c r="S13" s="215">
        <v>0</v>
      </c>
      <c r="T13" s="224">
        <f>receiptsandpayment!H165</f>
        <v>177.81</v>
      </c>
      <c r="U13" s="75" t="e">
        <f>T13/G13*100</f>
        <v>#DIV/0!</v>
      </c>
    </row>
    <row r="14" spans="1:21" hidden="1" x14ac:dyDescent="0.25">
      <c r="A14" s="75"/>
      <c r="B14" s="75" t="s">
        <v>26</v>
      </c>
      <c r="C14" s="88"/>
      <c r="U14" s="75" t="e">
        <f t="shared" ref="U14:U58" si="0">T14/G14*100</f>
        <v>#DIV/0!</v>
      </c>
    </row>
    <row r="15" spans="1:21" hidden="1" x14ac:dyDescent="0.25">
      <c r="A15" s="75"/>
      <c r="B15" s="75" t="s">
        <v>25</v>
      </c>
      <c r="C15" s="91"/>
      <c r="U15" s="75" t="e">
        <f t="shared" si="0"/>
        <v>#DIV/0!</v>
      </c>
    </row>
    <row r="16" spans="1:21" hidden="1" x14ac:dyDescent="0.25">
      <c r="A16" s="75"/>
      <c r="B16" s="75" t="s">
        <v>27</v>
      </c>
      <c r="C16" s="88"/>
      <c r="U16" s="75" t="e">
        <f t="shared" si="0"/>
        <v>#DIV/0!</v>
      </c>
    </row>
    <row r="17" spans="1:23" hidden="1" x14ac:dyDescent="0.25">
      <c r="A17" s="75"/>
      <c r="B17" s="75" t="s">
        <v>28</v>
      </c>
      <c r="C17" s="88"/>
      <c r="U17" s="75" t="e">
        <f t="shared" si="0"/>
        <v>#DIV/0!</v>
      </c>
    </row>
    <row r="18" spans="1:23" hidden="1" x14ac:dyDescent="0.25">
      <c r="A18" s="75"/>
      <c r="B18" s="75" t="s">
        <v>29</v>
      </c>
      <c r="C18" s="88"/>
      <c r="U18" s="75" t="e">
        <f t="shared" si="0"/>
        <v>#DIV/0!</v>
      </c>
    </row>
    <row r="19" spans="1:23" x14ac:dyDescent="0.25">
      <c r="A19" s="75"/>
      <c r="B19" s="75" t="str">
        <f>receiptsandpayment!I8</f>
        <v>Income</v>
      </c>
      <c r="C19" s="88"/>
      <c r="D19" s="88"/>
      <c r="E19" s="88"/>
      <c r="F19" s="88"/>
      <c r="G19" s="216"/>
      <c r="H19" s="216">
        <v>0</v>
      </c>
      <c r="I19" s="216">
        <v>0</v>
      </c>
      <c r="J19" s="216">
        <v>0</v>
      </c>
      <c r="K19" s="216">
        <v>0</v>
      </c>
      <c r="L19" s="216">
        <v>0</v>
      </c>
      <c r="M19" s="216">
        <v>0</v>
      </c>
      <c r="N19" s="216">
        <v>0</v>
      </c>
      <c r="O19" s="216">
        <v>0</v>
      </c>
      <c r="P19" s="216">
        <v>0</v>
      </c>
      <c r="Q19" s="216">
        <v>0</v>
      </c>
      <c r="R19" s="216">
        <v>0</v>
      </c>
      <c r="S19" s="216">
        <v>0</v>
      </c>
      <c r="T19" s="223">
        <f>receiptsandpayment!I165</f>
        <v>0</v>
      </c>
      <c r="U19" s="75" t="e">
        <f t="shared" si="0"/>
        <v>#DIV/0!</v>
      </c>
      <c r="W19" s="76">
        <f>SUM(T12:T25)</f>
        <v>41039.699999999997</v>
      </c>
    </row>
    <row r="20" spans="1:23" x14ac:dyDescent="0.25">
      <c r="A20" s="75"/>
      <c r="B20" s="75" t="str">
        <f>receiptsandpayment!J8</f>
        <v>CDC Grants</v>
      </c>
      <c r="C20" s="88"/>
      <c r="D20" s="88"/>
      <c r="E20" s="88"/>
      <c r="F20" s="88"/>
      <c r="G20" s="216"/>
      <c r="H20" s="216">
        <v>0</v>
      </c>
      <c r="I20" s="216">
        <v>0</v>
      </c>
      <c r="J20" s="216">
        <v>0</v>
      </c>
      <c r="K20" s="216">
        <v>520.19000000000005</v>
      </c>
      <c r="L20" s="216">
        <v>0</v>
      </c>
      <c r="M20" s="216">
        <v>0</v>
      </c>
      <c r="N20" s="216">
        <v>0</v>
      </c>
      <c r="O20" s="216">
        <v>0</v>
      </c>
      <c r="P20" s="216">
        <v>0</v>
      </c>
      <c r="Q20" s="216">
        <v>0</v>
      </c>
      <c r="R20" s="216">
        <v>0</v>
      </c>
      <c r="S20" s="216">
        <v>0</v>
      </c>
      <c r="T20" s="223">
        <f>receiptsandpayment!J165</f>
        <v>520.19000000000005</v>
      </c>
      <c r="U20" s="75" t="e">
        <f t="shared" si="0"/>
        <v>#DIV/0!</v>
      </c>
    </row>
    <row r="21" spans="1:23" x14ac:dyDescent="0.25">
      <c r="A21" s="75"/>
      <c r="B21" s="126" t="s">
        <v>59</v>
      </c>
      <c r="C21" s="88"/>
      <c r="D21" s="88"/>
      <c r="E21" s="88"/>
      <c r="F21" s="88"/>
      <c r="G21" s="88"/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19200</v>
      </c>
      <c r="Q21" s="88">
        <v>0</v>
      </c>
      <c r="R21" s="88">
        <v>0</v>
      </c>
      <c r="S21" s="88">
        <v>0</v>
      </c>
      <c r="T21" s="223">
        <f>receiptsandpayment!K165</f>
        <v>19200</v>
      </c>
      <c r="U21" s="216">
        <f>receiptsandpayment!K165</f>
        <v>19200</v>
      </c>
    </row>
    <row r="22" spans="1:23" x14ac:dyDescent="0.25">
      <c r="A22" s="75"/>
      <c r="B22" s="126" t="s">
        <v>19</v>
      </c>
      <c r="C22" s="88"/>
      <c r="D22" s="88"/>
      <c r="E22" s="88"/>
      <c r="F22" s="88"/>
      <c r="G22" s="88"/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223">
        <f>receiptsandpayment!L165</f>
        <v>0</v>
      </c>
      <c r="U22" s="216" t="s">
        <v>110</v>
      </c>
    </row>
    <row r="23" spans="1:23" x14ac:dyDescent="0.25">
      <c r="A23" s="75"/>
      <c r="B23" s="75" t="str">
        <f>receiptsandpayment!M8</f>
        <v>Other</v>
      </c>
      <c r="C23" s="88"/>
      <c r="D23" s="88"/>
      <c r="E23" s="88"/>
      <c r="F23" s="88"/>
      <c r="G23" s="88"/>
      <c r="H23" s="88">
        <v>0</v>
      </c>
      <c r="I23" s="88">
        <v>0</v>
      </c>
      <c r="J23" s="88">
        <v>229</v>
      </c>
      <c r="K23" s="88">
        <v>0</v>
      </c>
      <c r="L23" s="88">
        <v>0</v>
      </c>
      <c r="M23" s="88">
        <v>50</v>
      </c>
      <c r="N23" s="88">
        <v>438.75</v>
      </c>
      <c r="O23" s="88">
        <v>0</v>
      </c>
      <c r="P23" s="88">
        <v>0</v>
      </c>
      <c r="Q23" s="88">
        <v>150.94999999999999</v>
      </c>
      <c r="R23" s="88">
        <v>0</v>
      </c>
      <c r="S23" s="88">
        <v>0</v>
      </c>
      <c r="T23" s="223">
        <f>receiptsandpayment!M165</f>
        <v>4649.7</v>
      </c>
      <c r="U23" s="216" t="s">
        <v>110</v>
      </c>
    </row>
    <row r="24" spans="1:23" x14ac:dyDescent="0.25">
      <c r="A24" s="75"/>
      <c r="B24" s="78" t="str">
        <f>receiptsandpayment!N8</f>
        <v>Donations</v>
      </c>
      <c r="C24" s="88"/>
      <c r="D24" s="88"/>
      <c r="E24" s="88"/>
      <c r="F24" s="88"/>
      <c r="G24" s="216"/>
      <c r="H24" s="216">
        <f>receiptsandpayment!N165</f>
        <v>0</v>
      </c>
      <c r="I24" s="216">
        <f>SUM(receiptsandpayment!N28:N29)</f>
        <v>0</v>
      </c>
      <c r="J24" s="216">
        <f>SUM(receiptsandpayment!N28:N34)</f>
        <v>0</v>
      </c>
      <c r="K24" s="216">
        <v>0</v>
      </c>
      <c r="L24" s="216">
        <v>0</v>
      </c>
      <c r="M24" s="216">
        <v>0</v>
      </c>
      <c r="N24" s="216">
        <v>0</v>
      </c>
      <c r="O24" s="216">
        <v>0</v>
      </c>
      <c r="P24" s="216">
        <v>0</v>
      </c>
      <c r="Q24" s="216">
        <v>0</v>
      </c>
      <c r="R24" s="216">
        <v>0</v>
      </c>
      <c r="S24" s="216">
        <v>0</v>
      </c>
      <c r="T24" s="223">
        <f>receiptsandpayment!N165</f>
        <v>0</v>
      </c>
      <c r="U24" s="75" t="e">
        <f t="shared" si="0"/>
        <v>#DIV/0!</v>
      </c>
    </row>
    <row r="25" spans="1:23" x14ac:dyDescent="0.25">
      <c r="A25" s="75"/>
      <c r="B25" s="126" t="s">
        <v>75</v>
      </c>
      <c r="C25" s="88"/>
      <c r="D25" s="88"/>
      <c r="E25" s="88"/>
      <c r="F25" s="88"/>
      <c r="G25" s="216"/>
      <c r="H25" s="216">
        <v>0</v>
      </c>
      <c r="I25" s="216">
        <v>0</v>
      </c>
      <c r="J25" s="216">
        <v>0</v>
      </c>
      <c r="K25" s="216">
        <v>0</v>
      </c>
      <c r="L25" s="216">
        <v>0</v>
      </c>
      <c r="M25" s="216">
        <v>0</v>
      </c>
      <c r="N25" s="216">
        <v>0</v>
      </c>
      <c r="O25" s="216">
        <v>0</v>
      </c>
      <c r="P25" s="216">
        <v>0</v>
      </c>
      <c r="Q25" s="216">
        <v>0</v>
      </c>
      <c r="R25" s="216">
        <v>0</v>
      </c>
      <c r="S25" s="216">
        <v>0</v>
      </c>
      <c r="T25" s="223">
        <f>receiptsandpayment!O165</f>
        <v>0</v>
      </c>
      <c r="U25" s="75"/>
    </row>
    <row r="26" spans="1:23" x14ac:dyDescent="0.25">
      <c r="A26" s="75"/>
      <c r="B26" s="126" t="s">
        <v>182</v>
      </c>
      <c r="C26" s="88"/>
      <c r="D26" s="88"/>
      <c r="E26" s="88"/>
      <c r="F26" s="88"/>
      <c r="G26" s="216"/>
      <c r="H26" s="216">
        <v>0</v>
      </c>
      <c r="I26" s="216">
        <v>0</v>
      </c>
      <c r="J26" s="216">
        <v>0</v>
      </c>
      <c r="K26" s="216">
        <v>15000</v>
      </c>
      <c r="L26" s="216">
        <v>0</v>
      </c>
      <c r="M26" s="216">
        <v>0</v>
      </c>
      <c r="N26" s="216">
        <v>0</v>
      </c>
      <c r="O26" s="216">
        <v>0</v>
      </c>
      <c r="P26" s="216">
        <v>0</v>
      </c>
      <c r="Q26" s="216">
        <v>0</v>
      </c>
      <c r="R26" s="216">
        <v>0</v>
      </c>
      <c r="S26" s="216">
        <v>0</v>
      </c>
      <c r="T26" s="223">
        <f>receiptsandpayment!P165</f>
        <v>15000</v>
      </c>
      <c r="U26" s="75"/>
    </row>
    <row r="27" spans="1:23" s="95" customFormat="1" ht="14" x14ac:dyDescent="0.3">
      <c r="A27" s="92"/>
      <c r="B27" s="93" t="s">
        <v>2</v>
      </c>
      <c r="C27" s="94"/>
      <c r="D27" s="94"/>
      <c r="E27" s="94"/>
      <c r="F27" s="94"/>
      <c r="G27" s="94">
        <f t="shared" ref="G27" si="1">SUM(G12:G24)</f>
        <v>0</v>
      </c>
      <c r="H27" s="94">
        <f t="shared" ref="H27:T27" si="2">SUM(H12:H26)</f>
        <v>8246</v>
      </c>
      <c r="I27" s="94">
        <f t="shared" si="2"/>
        <v>0</v>
      </c>
      <c r="J27" s="94">
        <f t="shared" si="2"/>
        <v>229</v>
      </c>
      <c r="K27" s="94">
        <f t="shared" si="2"/>
        <v>15520.19</v>
      </c>
      <c r="L27" s="94">
        <f t="shared" si="2"/>
        <v>24.41</v>
      </c>
      <c r="M27" s="94">
        <f t="shared" si="2"/>
        <v>8322.09</v>
      </c>
      <c r="N27" s="94">
        <f t="shared" si="2"/>
        <v>463.73</v>
      </c>
      <c r="O27" s="94">
        <f t="shared" si="2"/>
        <v>25.06</v>
      </c>
      <c r="P27" s="94">
        <f t="shared" si="2"/>
        <v>19224.259999999998</v>
      </c>
      <c r="Q27" s="94">
        <f t="shared" si="2"/>
        <v>174.83999999999997</v>
      </c>
      <c r="R27" s="94">
        <f t="shared" si="2"/>
        <v>21.55</v>
      </c>
      <c r="S27" s="94">
        <f t="shared" si="2"/>
        <v>0</v>
      </c>
      <c r="T27" s="225">
        <f t="shared" si="2"/>
        <v>56039.7</v>
      </c>
      <c r="U27" s="75" t="e">
        <f t="shared" si="0"/>
        <v>#DIV/0!</v>
      </c>
    </row>
    <row r="28" spans="1:23" ht="13" x14ac:dyDescent="0.3">
      <c r="A28" s="75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226">
        <f>SUM(T27-T26)</f>
        <v>41039.699999999997</v>
      </c>
      <c r="U28" s="75"/>
    </row>
    <row r="29" spans="1:23" ht="13.5" thickBot="1" x14ac:dyDescent="0.35">
      <c r="A29" s="75"/>
      <c r="B29" s="98" t="s">
        <v>48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227"/>
      <c r="U29" s="75"/>
    </row>
    <row r="30" spans="1:23" ht="14.5" thickBot="1" x14ac:dyDescent="0.35">
      <c r="A30" s="100"/>
      <c r="B30" s="101" t="str">
        <f>receiptsandpayment!Q8</f>
        <v>Salaries</v>
      </c>
      <c r="C30" s="88"/>
      <c r="D30" s="88"/>
      <c r="E30" s="88"/>
      <c r="F30" s="88"/>
      <c r="G30" s="217"/>
      <c r="H30" s="219">
        <v>237.6</v>
      </c>
      <c r="I30" s="219">
        <v>475.2</v>
      </c>
      <c r="J30" s="219">
        <v>0</v>
      </c>
      <c r="K30" s="219">
        <v>237.6</v>
      </c>
      <c r="L30" s="219">
        <v>475.2</v>
      </c>
      <c r="M30" s="219">
        <v>0</v>
      </c>
      <c r="N30" s="219">
        <v>275.2</v>
      </c>
      <c r="O30" s="219">
        <v>253.2</v>
      </c>
      <c r="P30" s="219">
        <v>506.2</v>
      </c>
      <c r="Q30" s="219">
        <v>253.2</v>
      </c>
      <c r="R30" s="219">
        <v>0</v>
      </c>
      <c r="S30" s="219">
        <v>0</v>
      </c>
      <c r="T30" s="223">
        <f>receiptsandpayment!Q165</f>
        <v>2460.3999999999996</v>
      </c>
      <c r="U30" s="75" t="e">
        <f t="shared" si="0"/>
        <v>#DIV/0!</v>
      </c>
      <c r="V30" s="113"/>
    </row>
    <row r="31" spans="1:23" ht="13" thickBot="1" x14ac:dyDescent="0.3">
      <c r="A31" s="100"/>
      <c r="B31" s="196" t="s">
        <v>96</v>
      </c>
      <c r="C31" s="99"/>
      <c r="D31" s="99"/>
      <c r="E31" s="99"/>
      <c r="F31" s="99"/>
      <c r="G31" s="217"/>
      <c r="H31" s="219">
        <v>59.2</v>
      </c>
      <c r="I31" s="219">
        <v>118.4</v>
      </c>
      <c r="J31" s="219">
        <v>0</v>
      </c>
      <c r="K31" s="219">
        <v>59.2</v>
      </c>
      <c r="L31" s="219">
        <v>118.4</v>
      </c>
      <c r="M31" s="219">
        <v>0</v>
      </c>
      <c r="N31" s="219">
        <v>68.599999999999994</v>
      </c>
      <c r="O31" s="219">
        <v>63.2</v>
      </c>
      <c r="P31" s="219">
        <v>126.4</v>
      </c>
      <c r="Q31" s="219">
        <v>63.2</v>
      </c>
      <c r="R31" s="219">
        <v>0</v>
      </c>
      <c r="S31" s="219">
        <v>0</v>
      </c>
      <c r="T31" s="227">
        <f>receiptsandpayment!R165</f>
        <v>866.6</v>
      </c>
      <c r="U31" s="75" t="e">
        <f t="shared" si="0"/>
        <v>#DIV/0!</v>
      </c>
    </row>
    <row r="32" spans="1:23" ht="14.5" thickBot="1" x14ac:dyDescent="0.35">
      <c r="A32" s="100"/>
      <c r="B32" s="189" t="str">
        <f>receiptsandpayment!S8</f>
        <v>Clerks expenses</v>
      </c>
      <c r="C32" s="103"/>
      <c r="D32" s="103"/>
      <c r="E32" s="103"/>
      <c r="F32" s="103"/>
      <c r="G32" s="217"/>
      <c r="H32" s="219">
        <v>0</v>
      </c>
      <c r="I32" s="219">
        <v>0</v>
      </c>
      <c r="J32" s="219">
        <v>0</v>
      </c>
      <c r="K32" s="219">
        <v>0</v>
      </c>
      <c r="L32" s="219">
        <v>0</v>
      </c>
      <c r="M32" s="219">
        <v>0</v>
      </c>
      <c r="N32" s="219">
        <v>0</v>
      </c>
      <c r="O32" s="219">
        <v>0</v>
      </c>
      <c r="P32" s="219">
        <v>0</v>
      </c>
      <c r="Q32" s="219">
        <v>0</v>
      </c>
      <c r="R32" s="219">
        <v>0</v>
      </c>
      <c r="S32" s="219">
        <v>0</v>
      </c>
      <c r="T32" s="228">
        <f>receiptsandpayment!S165</f>
        <v>63.2</v>
      </c>
      <c r="U32" s="75" t="e">
        <f t="shared" si="0"/>
        <v>#DIV/0!</v>
      </c>
      <c r="V32" s="113"/>
    </row>
    <row r="33" spans="1:22" ht="14.5" thickBot="1" x14ac:dyDescent="0.35">
      <c r="A33" s="100"/>
      <c r="B33" s="102" t="str">
        <f>receiptsandpayment!T8</f>
        <v>Cllrs Expenses</v>
      </c>
      <c r="C33" s="104"/>
      <c r="D33" s="104"/>
      <c r="E33" s="104"/>
      <c r="F33" s="104"/>
      <c r="G33" s="217"/>
      <c r="H33" s="219">
        <v>0</v>
      </c>
      <c r="I33" s="219">
        <v>154.66</v>
      </c>
      <c r="J33" s="219">
        <v>0</v>
      </c>
      <c r="K33" s="219">
        <v>0</v>
      </c>
      <c r="L33" s="219">
        <v>2.2999999999999998</v>
      </c>
      <c r="M33" s="219">
        <v>0</v>
      </c>
      <c r="N33" s="219">
        <v>0</v>
      </c>
      <c r="O33" s="219">
        <v>0</v>
      </c>
      <c r="P33" s="219">
        <v>0</v>
      </c>
      <c r="Q33" s="219">
        <v>151.65</v>
      </c>
      <c r="R33" s="219">
        <v>0</v>
      </c>
      <c r="S33" s="219">
        <v>0</v>
      </c>
      <c r="T33" s="229">
        <f>receiptsandpayment!T165</f>
        <v>308.61</v>
      </c>
      <c r="U33" s="75" t="e">
        <f t="shared" si="0"/>
        <v>#DIV/0!</v>
      </c>
      <c r="V33" s="113"/>
    </row>
    <row r="34" spans="1:22" ht="14.5" thickBot="1" x14ac:dyDescent="0.35">
      <c r="A34" s="100"/>
      <c r="B34" s="102" t="str">
        <f>receiptsandpayment!U8</f>
        <v>Training</v>
      </c>
      <c r="C34" s="104"/>
      <c r="D34" s="104"/>
      <c r="E34" s="104"/>
      <c r="F34" s="104"/>
      <c r="G34" s="217"/>
      <c r="H34" s="219">
        <v>0</v>
      </c>
      <c r="I34" s="219">
        <v>60</v>
      </c>
      <c r="J34" s="219">
        <v>0</v>
      </c>
      <c r="K34" s="219">
        <v>0</v>
      </c>
      <c r="L34" s="219">
        <v>0</v>
      </c>
      <c r="M34" s="219">
        <v>0</v>
      </c>
      <c r="N34" s="219">
        <v>0</v>
      </c>
      <c r="O34" s="219">
        <v>0</v>
      </c>
      <c r="P34" s="219">
        <v>0</v>
      </c>
      <c r="Q34" s="219">
        <v>0</v>
      </c>
      <c r="R34" s="219">
        <v>0</v>
      </c>
      <c r="S34" s="219">
        <v>0</v>
      </c>
      <c r="T34" s="229">
        <f>receiptsandpayment!U165</f>
        <v>60</v>
      </c>
      <c r="U34" s="75" t="e">
        <f t="shared" si="0"/>
        <v>#DIV/0!</v>
      </c>
      <c r="V34" s="113"/>
    </row>
    <row r="35" spans="1:22" ht="14.5" thickBot="1" x14ac:dyDescent="0.35">
      <c r="A35" s="100"/>
      <c r="B35" s="102" t="str">
        <f>receiptsandpayment!V8</f>
        <v>Office / stationery</v>
      </c>
      <c r="C35" s="104"/>
      <c r="D35" s="104"/>
      <c r="E35" s="104"/>
      <c r="F35" s="104"/>
      <c r="G35" s="217"/>
      <c r="H35" s="219">
        <v>0</v>
      </c>
      <c r="I35" s="219">
        <v>0</v>
      </c>
      <c r="J35" s="219">
        <v>21</v>
      </c>
      <c r="K35" s="219">
        <v>13.49</v>
      </c>
      <c r="L35" s="219">
        <v>9.8000000000000007</v>
      </c>
      <c r="M35" s="219">
        <v>0</v>
      </c>
      <c r="N35" s="219">
        <v>0</v>
      </c>
      <c r="O35" s="219">
        <v>0</v>
      </c>
      <c r="P35" s="219">
        <v>0</v>
      </c>
      <c r="Q35" s="219">
        <v>0</v>
      </c>
      <c r="R35" s="219">
        <v>0</v>
      </c>
      <c r="S35" s="219">
        <v>0</v>
      </c>
      <c r="T35" s="229">
        <f>receiptsandpayment!V165</f>
        <v>44.290000000000006</v>
      </c>
      <c r="U35" s="75" t="e">
        <f t="shared" si="0"/>
        <v>#DIV/0!</v>
      </c>
      <c r="V35" s="113"/>
    </row>
    <row r="36" spans="1:22" ht="14.5" thickBot="1" x14ac:dyDescent="0.35">
      <c r="A36" s="100"/>
      <c r="B36" s="102" t="str">
        <f>receiptsandpayment!W8</f>
        <v>Insurance</v>
      </c>
      <c r="C36" s="104"/>
      <c r="D36" s="104"/>
      <c r="E36" s="104"/>
      <c r="F36" s="104"/>
      <c r="G36" s="217"/>
      <c r="H36" s="219">
        <v>0</v>
      </c>
      <c r="I36" s="219">
        <v>0</v>
      </c>
      <c r="J36" s="219">
        <v>666.6</v>
      </c>
      <c r="K36" s="219">
        <v>0</v>
      </c>
      <c r="L36" s="219">
        <v>0</v>
      </c>
      <c r="M36" s="219">
        <v>0</v>
      </c>
      <c r="N36" s="219">
        <v>0</v>
      </c>
      <c r="O36" s="219">
        <v>0</v>
      </c>
      <c r="P36" s="219">
        <v>0</v>
      </c>
      <c r="Q36" s="219">
        <v>0</v>
      </c>
      <c r="R36" s="219">
        <v>0</v>
      </c>
      <c r="S36" s="219">
        <v>0</v>
      </c>
      <c r="T36" s="229">
        <f>receiptsandpayment!W165</f>
        <v>666.6</v>
      </c>
      <c r="U36" s="75" t="e">
        <f t="shared" si="0"/>
        <v>#DIV/0!</v>
      </c>
      <c r="V36" s="113"/>
    </row>
    <row r="37" spans="1:22" ht="14.5" thickBot="1" x14ac:dyDescent="0.35">
      <c r="A37" s="100"/>
      <c r="B37" s="102" t="str">
        <f>receiptsandpayment!X8</f>
        <v>Audit</v>
      </c>
      <c r="C37" s="104"/>
      <c r="D37" s="104"/>
      <c r="E37" s="104"/>
      <c r="F37" s="104"/>
      <c r="G37" s="217"/>
      <c r="H37" s="219">
        <v>0</v>
      </c>
      <c r="I37" s="219">
        <v>130</v>
      </c>
      <c r="J37" s="219">
        <v>0</v>
      </c>
      <c r="K37" s="219">
        <v>0</v>
      </c>
      <c r="L37" s="219">
        <v>0</v>
      </c>
      <c r="M37" s="219">
        <v>0</v>
      </c>
      <c r="N37" s="219">
        <v>0</v>
      </c>
      <c r="O37" s="219">
        <v>283.5</v>
      </c>
      <c r="P37" s="219">
        <v>0</v>
      </c>
      <c r="Q37" s="219">
        <v>0</v>
      </c>
      <c r="R37" s="219">
        <v>0</v>
      </c>
      <c r="S37" s="219">
        <v>0</v>
      </c>
      <c r="T37" s="229">
        <f>receiptsandpayment!X165</f>
        <v>413.5</v>
      </c>
      <c r="U37" s="75" t="e">
        <f t="shared" si="0"/>
        <v>#DIV/0!</v>
      </c>
      <c r="V37" s="113"/>
    </row>
    <row r="38" spans="1:22" ht="14.5" thickBot="1" x14ac:dyDescent="0.35">
      <c r="A38" s="100"/>
      <c r="B38" s="102" t="str">
        <f>receiptsandpayment!Y8</f>
        <v>Legal / Data Protection</v>
      </c>
      <c r="C38" s="104"/>
      <c r="D38" s="104"/>
      <c r="E38" s="104"/>
      <c r="F38" s="104"/>
      <c r="G38" s="217"/>
      <c r="H38" s="219">
        <v>0</v>
      </c>
      <c r="I38" s="219">
        <v>0</v>
      </c>
      <c r="J38" s="219">
        <v>0</v>
      </c>
      <c r="K38" s="219">
        <v>0</v>
      </c>
      <c r="L38" s="219">
        <v>0</v>
      </c>
      <c r="M38" s="219">
        <v>0</v>
      </c>
      <c r="N38" s="219">
        <v>0</v>
      </c>
      <c r="O38" s="219">
        <v>0</v>
      </c>
      <c r="P38" s="219">
        <v>47</v>
      </c>
      <c r="Q38" s="219">
        <v>0</v>
      </c>
      <c r="R38" s="219">
        <v>0</v>
      </c>
      <c r="S38" s="219">
        <v>0</v>
      </c>
      <c r="T38" s="229">
        <f>receiptsandpayment!Y165</f>
        <v>47</v>
      </c>
      <c r="U38" s="75" t="e">
        <f t="shared" si="0"/>
        <v>#DIV/0!</v>
      </c>
      <c r="V38" s="113"/>
    </row>
    <row r="39" spans="1:22" ht="14.5" thickBot="1" x14ac:dyDescent="0.35">
      <c r="A39" s="100"/>
      <c r="B39" s="102" t="str">
        <f>receiptsandpayment!Z8</f>
        <v>RoSPA Inspection</v>
      </c>
      <c r="C39" s="104"/>
      <c r="D39" s="104"/>
      <c r="E39" s="104"/>
      <c r="F39" s="104"/>
      <c r="G39" s="217"/>
      <c r="H39" s="219">
        <v>0</v>
      </c>
      <c r="I39" s="219">
        <v>0</v>
      </c>
      <c r="J39" s="219">
        <v>0</v>
      </c>
      <c r="K39" s="219">
        <v>0</v>
      </c>
      <c r="L39" s="219">
        <v>134</v>
      </c>
      <c r="M39" s="219">
        <v>0</v>
      </c>
      <c r="N39" s="219">
        <v>0</v>
      </c>
      <c r="O39" s="219">
        <v>0</v>
      </c>
      <c r="P39" s="219">
        <v>0</v>
      </c>
      <c r="Q39" s="219">
        <v>0</v>
      </c>
      <c r="R39" s="219">
        <v>0</v>
      </c>
      <c r="S39" s="219">
        <v>0</v>
      </c>
      <c r="T39" s="229">
        <f>receiptsandpayment!Z165</f>
        <v>134</v>
      </c>
      <c r="U39" s="75" t="e">
        <f t="shared" si="0"/>
        <v>#DIV/0!</v>
      </c>
      <c r="V39" s="113"/>
    </row>
    <row r="40" spans="1:22" ht="14.5" thickBot="1" x14ac:dyDescent="0.35">
      <c r="A40" s="100"/>
      <c r="B40" s="102" t="str">
        <f>receiptsandpayment!AA8</f>
        <v>Subscrip-tions</v>
      </c>
      <c r="C40" s="104"/>
      <c r="D40" s="104"/>
      <c r="E40" s="104"/>
      <c r="F40" s="104"/>
      <c r="G40" s="217"/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19">
        <v>0</v>
      </c>
      <c r="P40" s="219">
        <v>0</v>
      </c>
      <c r="Q40" s="219">
        <v>0</v>
      </c>
      <c r="R40" s="219">
        <v>0</v>
      </c>
      <c r="S40" s="219">
        <v>0</v>
      </c>
      <c r="T40" s="229">
        <f>receiptsandpayment!AA165</f>
        <v>0</v>
      </c>
      <c r="U40" s="75" t="e">
        <f t="shared" si="0"/>
        <v>#DIV/0!</v>
      </c>
      <c r="V40" s="113"/>
    </row>
    <row r="41" spans="1:22" ht="14.5" thickBot="1" x14ac:dyDescent="0.35">
      <c r="A41" s="100"/>
      <c r="B41" s="102" t="str">
        <f>receiptsandpayment!AB8</f>
        <v>Election</v>
      </c>
      <c r="C41" s="104"/>
      <c r="D41" s="104"/>
      <c r="E41" s="104"/>
      <c r="F41" s="104"/>
      <c r="G41" s="217"/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  <c r="O41" s="219">
        <v>0</v>
      </c>
      <c r="P41" s="219">
        <v>0</v>
      </c>
      <c r="Q41" s="219">
        <v>0</v>
      </c>
      <c r="R41" s="219">
        <v>0</v>
      </c>
      <c r="S41" s="219">
        <v>0</v>
      </c>
      <c r="T41" s="229">
        <f>receiptsandpayment!AB165</f>
        <v>0</v>
      </c>
      <c r="U41" s="216" t="s">
        <v>110</v>
      </c>
      <c r="V41" s="113"/>
    </row>
    <row r="42" spans="1:22" ht="14.5" thickBot="1" x14ac:dyDescent="0.35">
      <c r="A42" s="100"/>
      <c r="B42" s="102" t="str">
        <f>receiptsandpayment!AC8</f>
        <v>Grass Cutting</v>
      </c>
      <c r="C42" s="106"/>
      <c r="D42" s="106"/>
      <c r="E42" s="106"/>
      <c r="F42" s="106"/>
      <c r="G42" s="217"/>
      <c r="H42" s="219">
        <v>0</v>
      </c>
      <c r="I42" s="219">
        <v>0</v>
      </c>
      <c r="J42" s="219">
        <v>0</v>
      </c>
      <c r="K42" s="219">
        <v>907.5</v>
      </c>
      <c r="L42" s="219">
        <v>0</v>
      </c>
      <c r="M42" s="219">
        <v>0</v>
      </c>
      <c r="N42" s="219">
        <v>616.79999999999995</v>
      </c>
      <c r="O42" s="219">
        <v>308.39999999999998</v>
      </c>
      <c r="P42" s="219">
        <v>240</v>
      </c>
      <c r="Q42" s="219">
        <v>0</v>
      </c>
      <c r="R42" s="219">
        <v>0</v>
      </c>
      <c r="S42" s="219">
        <v>0</v>
      </c>
      <c r="T42" s="230">
        <f>receiptsandpayment!AC165</f>
        <v>3483.5000000000005</v>
      </c>
      <c r="U42" s="75" t="e">
        <f t="shared" si="0"/>
        <v>#DIV/0!</v>
      </c>
      <c r="V42" s="113"/>
    </row>
    <row r="43" spans="1:22" ht="14.5" thickBot="1" x14ac:dyDescent="0.35">
      <c r="A43" s="100"/>
      <c r="B43" s="102" t="str">
        <f>receiptsandpayment!AD8</f>
        <v>Dog bin collection</v>
      </c>
      <c r="C43" s="107"/>
      <c r="D43" s="107"/>
      <c r="E43" s="107"/>
      <c r="F43" s="107"/>
      <c r="G43" s="217"/>
      <c r="H43" s="219">
        <v>308.88</v>
      </c>
      <c r="I43" s="219">
        <v>0</v>
      </c>
      <c r="J43" s="219">
        <v>2760</v>
      </c>
      <c r="K43" s="219">
        <v>0</v>
      </c>
      <c r="L43" s="219">
        <v>914</v>
      </c>
      <c r="M43" s="219">
        <v>0</v>
      </c>
      <c r="N43" s="219">
        <v>377.52</v>
      </c>
      <c r="O43" s="219">
        <v>0</v>
      </c>
      <c r="P43" s="219">
        <v>0</v>
      </c>
      <c r="Q43" s="219">
        <v>0</v>
      </c>
      <c r="R43" s="219">
        <v>0</v>
      </c>
      <c r="S43" s="219">
        <v>0</v>
      </c>
      <c r="T43" s="231">
        <f>receiptsandpayment!AD165</f>
        <v>686.4</v>
      </c>
      <c r="U43" s="75" t="e">
        <f t="shared" si="0"/>
        <v>#DIV/0!</v>
      </c>
      <c r="V43" s="113"/>
    </row>
    <row r="44" spans="1:22" ht="14.5" thickBot="1" x14ac:dyDescent="0.35">
      <c r="A44" s="100"/>
      <c r="B44" s="102" t="str">
        <f>receiptsandpayment!AE8</f>
        <v>Trees/ Plants</v>
      </c>
      <c r="C44" s="107"/>
      <c r="D44" s="107"/>
      <c r="E44" s="107"/>
      <c r="F44" s="107"/>
      <c r="G44" s="217"/>
      <c r="H44" s="219">
        <v>0</v>
      </c>
      <c r="I44" s="219">
        <v>820</v>
      </c>
      <c r="J44" s="219">
        <v>0</v>
      </c>
      <c r="K44" s="219">
        <v>0</v>
      </c>
      <c r="L44" s="219">
        <v>0</v>
      </c>
      <c r="M44" s="219">
        <v>50</v>
      </c>
      <c r="N44" s="219">
        <v>0</v>
      </c>
      <c r="O44" s="219">
        <v>0</v>
      </c>
      <c r="P44" s="219">
        <v>0</v>
      </c>
      <c r="Q44" s="219">
        <v>0</v>
      </c>
      <c r="R44" s="219">
        <v>0</v>
      </c>
      <c r="S44" s="219">
        <v>0</v>
      </c>
      <c r="T44" s="231">
        <f>receiptsandpayment!AE165</f>
        <v>3630</v>
      </c>
      <c r="U44" s="75" t="e">
        <f t="shared" si="0"/>
        <v>#DIV/0!</v>
      </c>
      <c r="V44" s="113"/>
    </row>
    <row r="45" spans="1:22" ht="14.5" thickBot="1" x14ac:dyDescent="0.35">
      <c r="A45" s="100"/>
      <c r="B45" s="102" t="str">
        <f>receiptsandpayment!AF8</f>
        <v xml:space="preserve">Play ground </v>
      </c>
      <c r="C45" s="107"/>
      <c r="D45" s="107"/>
      <c r="E45" s="107"/>
      <c r="F45" s="107"/>
      <c r="G45" s="217"/>
      <c r="H45" s="219">
        <v>0</v>
      </c>
      <c r="I45" s="219">
        <v>0</v>
      </c>
      <c r="J45" s="219">
        <v>0</v>
      </c>
      <c r="K45" s="219">
        <v>0</v>
      </c>
      <c r="L45" s="219">
        <v>0</v>
      </c>
      <c r="M45" s="219">
        <v>0</v>
      </c>
      <c r="N45" s="219">
        <v>0</v>
      </c>
      <c r="O45" s="219">
        <v>300</v>
      </c>
      <c r="P45" s="219">
        <v>0</v>
      </c>
      <c r="Q45" s="219">
        <v>0</v>
      </c>
      <c r="R45" s="219">
        <v>0</v>
      </c>
      <c r="S45" s="219">
        <v>0</v>
      </c>
      <c r="T45" s="231">
        <f>receiptsandpayment!AF165</f>
        <v>300</v>
      </c>
      <c r="U45" s="75" t="e">
        <f t="shared" si="0"/>
        <v>#DIV/0!</v>
      </c>
      <c r="V45" s="113"/>
    </row>
    <row r="46" spans="1:22" ht="14.5" thickBot="1" x14ac:dyDescent="0.35">
      <c r="A46" s="100"/>
      <c r="B46" s="102" t="str">
        <f>receiptsandpayment!AG8</f>
        <v>Village Hall</v>
      </c>
      <c r="C46" s="107"/>
      <c r="D46" s="107"/>
      <c r="E46" s="107"/>
      <c r="F46" s="107"/>
      <c r="G46" s="217"/>
      <c r="H46" s="219">
        <v>3817.2</v>
      </c>
      <c r="I46" s="219">
        <v>0</v>
      </c>
      <c r="J46" s="219">
        <v>0</v>
      </c>
      <c r="K46" s="219">
        <v>0</v>
      </c>
      <c r="L46" s="219">
        <v>0</v>
      </c>
      <c r="M46" s="219">
        <v>0</v>
      </c>
      <c r="N46" s="219">
        <v>0</v>
      </c>
      <c r="O46" s="219">
        <v>0</v>
      </c>
      <c r="P46" s="219">
        <v>0</v>
      </c>
      <c r="Q46" s="219">
        <v>0</v>
      </c>
      <c r="R46" s="219">
        <v>0</v>
      </c>
      <c r="S46" s="219">
        <v>0</v>
      </c>
      <c r="T46" s="231">
        <f>receiptsandpayment!AG165</f>
        <v>3817.2</v>
      </c>
      <c r="U46" s="75" t="e">
        <f t="shared" si="0"/>
        <v>#DIV/0!</v>
      </c>
      <c r="V46" s="113"/>
    </row>
    <row r="47" spans="1:22" ht="14.5" thickBot="1" x14ac:dyDescent="0.35">
      <c r="A47" s="100"/>
      <c r="B47" s="102" t="str">
        <f>receiptsandpayment!AH8</f>
        <v>Donations/S.137</v>
      </c>
      <c r="C47" s="108"/>
      <c r="D47" s="108"/>
      <c r="E47" s="108"/>
      <c r="F47" s="108"/>
      <c r="G47" s="217"/>
      <c r="H47" s="219">
        <v>0</v>
      </c>
      <c r="I47" s="219">
        <v>0</v>
      </c>
      <c r="J47" s="219">
        <v>0</v>
      </c>
      <c r="K47" s="219">
        <v>0</v>
      </c>
      <c r="L47" s="219">
        <v>0</v>
      </c>
      <c r="M47" s="219">
        <v>0</v>
      </c>
      <c r="N47" s="219">
        <v>0</v>
      </c>
      <c r="O47" s="219">
        <v>381.78</v>
      </c>
      <c r="P47" s="219">
        <v>0</v>
      </c>
      <c r="Q47" s="219">
        <v>0</v>
      </c>
      <c r="R47" s="219">
        <v>0</v>
      </c>
      <c r="S47" s="219">
        <v>0</v>
      </c>
      <c r="T47" s="232">
        <f>receiptsandpayment!AH165</f>
        <v>0</v>
      </c>
      <c r="U47" s="75" t="e">
        <f t="shared" si="0"/>
        <v>#DIV/0!</v>
      </c>
      <c r="V47" s="113"/>
    </row>
    <row r="48" spans="1:22" ht="14.5" thickBot="1" x14ac:dyDescent="0.35">
      <c r="A48" s="100"/>
      <c r="B48" s="102" t="str">
        <f>receiptsandpayment!AI8</f>
        <v>Website</v>
      </c>
      <c r="C48" s="106"/>
      <c r="D48" s="106"/>
      <c r="E48" s="106"/>
      <c r="F48" s="106"/>
      <c r="G48" s="106"/>
      <c r="H48" s="219">
        <v>0</v>
      </c>
      <c r="I48" s="219">
        <v>0</v>
      </c>
      <c r="J48" s="219">
        <v>0</v>
      </c>
      <c r="K48" s="219">
        <v>0</v>
      </c>
      <c r="L48" s="219">
        <v>59.99</v>
      </c>
      <c r="M48" s="219">
        <v>0</v>
      </c>
      <c r="N48" s="219">
        <v>0</v>
      </c>
      <c r="O48" s="219">
        <v>0</v>
      </c>
      <c r="P48" s="219">
        <v>0</v>
      </c>
      <c r="Q48" s="219">
        <v>0</v>
      </c>
      <c r="R48" s="219">
        <v>0</v>
      </c>
      <c r="S48" s="219">
        <v>0</v>
      </c>
      <c r="T48" s="230">
        <f>receiptsandpayment!AI165</f>
        <v>59.99</v>
      </c>
      <c r="U48" s="75" t="e">
        <f t="shared" si="0"/>
        <v>#DIV/0!</v>
      </c>
      <c r="V48" s="113"/>
    </row>
    <row r="49" spans="1:22" ht="14.5" thickBot="1" x14ac:dyDescent="0.35">
      <c r="A49" s="100"/>
      <c r="B49" s="101" t="str">
        <f>receiptsandpayment!AJ8</f>
        <v>CAF</v>
      </c>
      <c r="C49" s="103"/>
      <c r="D49" s="103"/>
      <c r="E49" s="103"/>
      <c r="F49" s="103"/>
      <c r="G49" s="103"/>
      <c r="H49" s="219">
        <v>0</v>
      </c>
      <c r="I49" s="219">
        <v>0</v>
      </c>
      <c r="J49" s="219">
        <v>0</v>
      </c>
      <c r="K49" s="219">
        <v>0</v>
      </c>
      <c r="L49" s="219">
        <v>0</v>
      </c>
      <c r="M49" s="219">
        <v>0</v>
      </c>
      <c r="N49" s="219">
        <v>0</v>
      </c>
      <c r="O49" s="219">
        <v>0</v>
      </c>
      <c r="P49" s="219">
        <v>0</v>
      </c>
      <c r="Q49" s="219">
        <v>0</v>
      </c>
      <c r="R49" s="219">
        <v>0</v>
      </c>
      <c r="S49" s="219">
        <v>0</v>
      </c>
      <c r="T49" s="228">
        <f>receiptsandpayment!AJ165</f>
        <v>0</v>
      </c>
      <c r="U49" s="75" t="e">
        <f t="shared" si="0"/>
        <v>#DIV/0!</v>
      </c>
      <c r="V49" s="113"/>
    </row>
    <row r="50" spans="1:22" ht="14.5" thickBot="1" x14ac:dyDescent="0.35">
      <c r="A50" s="100"/>
      <c r="B50" s="196" t="str">
        <f>receiptsandpayment!AK8</f>
        <v>Fringford Friends</v>
      </c>
      <c r="C50" s="104"/>
      <c r="D50" s="104"/>
      <c r="E50" s="104"/>
      <c r="F50" s="104"/>
      <c r="G50" s="104"/>
      <c r="H50" s="219">
        <v>0</v>
      </c>
      <c r="I50" s="219">
        <v>0</v>
      </c>
      <c r="J50" s="219">
        <v>0</v>
      </c>
      <c r="K50" s="219">
        <v>0</v>
      </c>
      <c r="L50" s="219">
        <v>0</v>
      </c>
      <c r="M50" s="219">
        <v>0</v>
      </c>
      <c r="N50" s="219">
        <v>0</v>
      </c>
      <c r="O50" s="219">
        <v>0</v>
      </c>
      <c r="P50" s="219">
        <v>0</v>
      </c>
      <c r="Q50" s="219">
        <v>0</v>
      </c>
      <c r="R50" s="219">
        <v>0</v>
      </c>
      <c r="S50" s="219">
        <v>0</v>
      </c>
      <c r="T50" s="229">
        <f>receiptsandpayment!AK165</f>
        <v>0</v>
      </c>
      <c r="U50" s="216" t="s">
        <v>110</v>
      </c>
      <c r="V50" s="113"/>
    </row>
    <row r="51" spans="1:22" ht="14.5" thickBot="1" x14ac:dyDescent="0.35">
      <c r="A51" s="100"/>
      <c r="B51" s="102" t="str">
        <f>receiptsandpayment!AL8</f>
        <v>Misc-ellaneous</v>
      </c>
      <c r="C51" s="106"/>
      <c r="D51" s="106"/>
      <c r="E51" s="106"/>
      <c r="F51" s="106"/>
      <c r="G51" s="106"/>
      <c r="H51" s="219">
        <v>1524</v>
      </c>
      <c r="I51" s="219">
        <v>115</v>
      </c>
      <c r="J51" s="219">
        <v>462</v>
      </c>
      <c r="K51" s="219">
        <v>723.5</v>
      </c>
      <c r="L51" s="219">
        <v>128.5</v>
      </c>
      <c r="M51" s="219">
        <v>8.5</v>
      </c>
      <c r="N51" s="219">
        <v>943.8</v>
      </c>
      <c r="O51" s="219">
        <v>0</v>
      </c>
      <c r="P51" s="219">
        <v>238.5</v>
      </c>
      <c r="Q51" s="219">
        <v>8.5</v>
      </c>
      <c r="R51" s="219">
        <v>8.5</v>
      </c>
      <c r="S51" s="219">
        <v>0</v>
      </c>
      <c r="T51" s="230">
        <f>receiptsandpayment!AL165</f>
        <v>4542.58</v>
      </c>
      <c r="U51" s="75" t="e">
        <f t="shared" si="0"/>
        <v>#DIV/0!</v>
      </c>
      <c r="V51" s="113"/>
    </row>
    <row r="52" spans="1:22" ht="14.5" thickBot="1" x14ac:dyDescent="0.35">
      <c r="A52" s="100"/>
      <c r="B52" s="109" t="str">
        <f>receiptsandpayment!AM8</f>
        <v>Resilience</v>
      </c>
      <c r="C52" s="103"/>
      <c r="D52" s="106"/>
      <c r="E52" s="106"/>
      <c r="F52" s="106"/>
      <c r="G52" s="106"/>
      <c r="H52" s="219">
        <v>0</v>
      </c>
      <c r="I52" s="219">
        <v>0</v>
      </c>
      <c r="J52" s="219">
        <v>0</v>
      </c>
      <c r="K52" s="219">
        <v>0</v>
      </c>
      <c r="L52" s="219">
        <v>0</v>
      </c>
      <c r="M52" s="219">
        <v>0</v>
      </c>
      <c r="N52" s="219">
        <v>0</v>
      </c>
      <c r="O52" s="219">
        <v>0</v>
      </c>
      <c r="P52" s="219">
        <v>0</v>
      </c>
      <c r="Q52" s="219">
        <v>0</v>
      </c>
      <c r="R52" s="219">
        <v>0</v>
      </c>
      <c r="S52" s="219">
        <v>0</v>
      </c>
      <c r="T52" s="230">
        <f>receiptsandpayment!AM165</f>
        <v>0</v>
      </c>
      <c r="U52" s="75" t="e">
        <f t="shared" si="0"/>
        <v>#DIV/0!</v>
      </c>
      <c r="V52" s="113"/>
    </row>
    <row r="53" spans="1:22" ht="14.5" thickBot="1" x14ac:dyDescent="0.35">
      <c r="A53" s="100"/>
      <c r="B53" s="196" t="s">
        <v>75</v>
      </c>
      <c r="C53" s="104"/>
      <c r="D53" s="106"/>
      <c r="E53" s="106"/>
      <c r="F53" s="106"/>
      <c r="G53" s="106"/>
      <c r="H53" s="219">
        <v>0</v>
      </c>
      <c r="I53" s="219">
        <v>0</v>
      </c>
      <c r="J53" s="219">
        <v>0</v>
      </c>
      <c r="K53" s="219">
        <v>0</v>
      </c>
      <c r="L53" s="219">
        <v>0</v>
      </c>
      <c r="M53" s="219">
        <v>0</v>
      </c>
      <c r="N53" s="219">
        <v>0</v>
      </c>
      <c r="O53" s="219">
        <v>0</v>
      </c>
      <c r="P53" s="219">
        <v>0</v>
      </c>
      <c r="Q53" s="219">
        <v>0</v>
      </c>
      <c r="R53" s="219">
        <v>0</v>
      </c>
      <c r="S53" s="219">
        <v>0</v>
      </c>
      <c r="T53" s="230">
        <f>receiptsandpayment!AN165</f>
        <v>0</v>
      </c>
      <c r="U53" s="75"/>
      <c r="V53" s="113"/>
    </row>
    <row r="54" spans="1:22" ht="14.5" thickBot="1" x14ac:dyDescent="0.35">
      <c r="A54" s="100"/>
      <c r="B54" s="196" t="s">
        <v>136</v>
      </c>
      <c r="C54" s="104"/>
      <c r="D54" s="106"/>
      <c r="E54" s="106"/>
      <c r="F54" s="106"/>
      <c r="G54" s="217"/>
      <c r="H54" s="219">
        <v>0</v>
      </c>
      <c r="I54" s="219">
        <v>0</v>
      </c>
      <c r="J54" s="219">
        <v>0</v>
      </c>
      <c r="K54" s="219">
        <v>150</v>
      </c>
      <c r="L54" s="219">
        <v>0</v>
      </c>
      <c r="M54" s="219">
        <v>0</v>
      </c>
      <c r="N54" s="219">
        <v>0</v>
      </c>
      <c r="O54" s="219">
        <v>0</v>
      </c>
      <c r="P54" s="219">
        <v>0</v>
      </c>
      <c r="Q54" s="219">
        <v>0</v>
      </c>
      <c r="R54" s="219">
        <v>0</v>
      </c>
      <c r="S54" s="219">
        <v>0</v>
      </c>
      <c r="T54" s="230">
        <f>receiptsandpayment!AO165</f>
        <v>150</v>
      </c>
      <c r="U54" s="216" t="s">
        <v>110</v>
      </c>
      <c r="V54" s="113"/>
    </row>
    <row r="55" spans="1:22" ht="14.5" thickBot="1" x14ac:dyDescent="0.35">
      <c r="A55" s="100"/>
      <c r="B55" s="196" t="s">
        <v>161</v>
      </c>
      <c r="C55" s="104"/>
      <c r="D55" s="106"/>
      <c r="E55" s="106"/>
      <c r="F55" s="106"/>
      <c r="G55" s="217"/>
      <c r="H55" s="219">
        <v>0</v>
      </c>
      <c r="I55" s="219">
        <v>200</v>
      </c>
      <c r="J55" s="219">
        <v>0</v>
      </c>
      <c r="K55" s="219">
        <v>0</v>
      </c>
      <c r="L55" s="219">
        <v>0</v>
      </c>
      <c r="M55" s="219">
        <v>0</v>
      </c>
      <c r="N55" s="219">
        <v>0</v>
      </c>
      <c r="O55" s="219">
        <v>0</v>
      </c>
      <c r="P55" s="219">
        <v>0</v>
      </c>
      <c r="Q55" s="219">
        <v>0</v>
      </c>
      <c r="R55" s="219">
        <v>0</v>
      </c>
      <c r="S55" s="219">
        <v>0</v>
      </c>
      <c r="T55" s="230">
        <f>receiptsandpayment!AP165</f>
        <v>200</v>
      </c>
      <c r="U55" s="216"/>
      <c r="V55" s="113"/>
    </row>
    <row r="56" spans="1:22" ht="14.5" thickBot="1" x14ac:dyDescent="0.35">
      <c r="A56" s="100"/>
      <c r="B56" s="102" t="str">
        <f>receiptsandpayment!AR8</f>
        <v>VAT</v>
      </c>
      <c r="C56" s="106"/>
      <c r="D56" s="106"/>
      <c r="E56" s="106"/>
      <c r="F56" s="106"/>
      <c r="G56" s="106"/>
      <c r="H56" s="219">
        <v>0</v>
      </c>
      <c r="I56" s="219">
        <v>0</v>
      </c>
      <c r="J56" s="219">
        <v>0</v>
      </c>
      <c r="K56" s="219">
        <v>181.5</v>
      </c>
      <c r="L56" s="219">
        <v>221.6</v>
      </c>
      <c r="M56" s="219">
        <v>0</v>
      </c>
      <c r="N56" s="219">
        <v>0</v>
      </c>
      <c r="O56" s="219">
        <v>0</v>
      </c>
      <c r="P56" s="219">
        <v>0</v>
      </c>
      <c r="Q56" s="219">
        <v>0</v>
      </c>
      <c r="R56" s="219">
        <v>0</v>
      </c>
      <c r="S56" s="219">
        <v>0</v>
      </c>
      <c r="T56" s="230">
        <f>receiptsandpayment!AR165</f>
        <v>403.1</v>
      </c>
      <c r="U56" s="216" t="s">
        <v>110</v>
      </c>
      <c r="V56" s="113"/>
    </row>
    <row r="57" spans="1:22" ht="14" x14ac:dyDescent="0.3">
      <c r="A57" s="100"/>
      <c r="B57" s="274" t="s">
        <v>182</v>
      </c>
      <c r="C57" s="272"/>
      <c r="D57" s="272"/>
      <c r="E57" s="272"/>
      <c r="F57" s="272"/>
      <c r="G57" s="272"/>
      <c r="H57" s="219">
        <v>0</v>
      </c>
      <c r="I57" s="219">
        <v>0</v>
      </c>
      <c r="J57" s="219">
        <v>0</v>
      </c>
      <c r="K57" s="219">
        <v>15000</v>
      </c>
      <c r="L57" s="219">
        <v>0</v>
      </c>
      <c r="M57" s="219">
        <v>0</v>
      </c>
      <c r="N57" s="219">
        <v>0</v>
      </c>
      <c r="O57" s="219">
        <v>0</v>
      </c>
      <c r="P57" s="219">
        <v>0</v>
      </c>
      <c r="Q57" s="219">
        <v>0</v>
      </c>
      <c r="R57" s="219">
        <v>0</v>
      </c>
      <c r="S57" s="219">
        <v>0</v>
      </c>
      <c r="T57" s="273">
        <f>receiptsandpayment!AQ165</f>
        <v>15000</v>
      </c>
      <c r="U57" s="216"/>
      <c r="V57" s="113"/>
    </row>
    <row r="58" spans="1:22" s="113" customFormat="1" ht="14" x14ac:dyDescent="0.3">
      <c r="A58" s="110"/>
      <c r="B58" s="111" t="s">
        <v>2</v>
      </c>
      <c r="C58" s="112"/>
      <c r="D58" s="112"/>
      <c r="E58" s="112"/>
      <c r="F58" s="112"/>
      <c r="G58" s="112">
        <f t="shared" ref="G58" si="3">SUM(G30:G56)</f>
        <v>0</v>
      </c>
      <c r="H58" s="112">
        <f t="shared" ref="H58:T58" si="4">SUM(H30:H57)</f>
        <v>5946.88</v>
      </c>
      <c r="I58" s="112">
        <f t="shared" si="4"/>
        <v>2073.2600000000002</v>
      </c>
      <c r="J58" s="112">
        <f t="shared" si="4"/>
        <v>3909.6</v>
      </c>
      <c r="K58" s="112">
        <f t="shared" si="4"/>
        <v>17272.79</v>
      </c>
      <c r="L58" s="112">
        <f t="shared" si="4"/>
        <v>2063.79</v>
      </c>
      <c r="M58" s="112">
        <f t="shared" si="4"/>
        <v>58.5</v>
      </c>
      <c r="N58" s="112">
        <f t="shared" si="4"/>
        <v>2281.92</v>
      </c>
      <c r="O58" s="112">
        <f t="shared" si="4"/>
        <v>1590.08</v>
      </c>
      <c r="P58" s="112">
        <f t="shared" si="4"/>
        <v>1158.0999999999999</v>
      </c>
      <c r="Q58" s="112">
        <f t="shared" si="4"/>
        <v>476.54999999999995</v>
      </c>
      <c r="R58" s="112">
        <f t="shared" si="4"/>
        <v>8.5</v>
      </c>
      <c r="S58" s="112">
        <f t="shared" si="4"/>
        <v>0</v>
      </c>
      <c r="T58" s="233">
        <f t="shared" si="4"/>
        <v>37336.97</v>
      </c>
      <c r="U58" s="75" t="e">
        <f t="shared" si="0"/>
        <v>#DIV/0!</v>
      </c>
    </row>
    <row r="59" spans="1:22" x14ac:dyDescent="0.25">
      <c r="A59" s="75"/>
      <c r="B59" s="78"/>
      <c r="C59" s="88" t="e">
        <f>C58-#REF!-#REF!-#REF!</f>
        <v>#REF!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275">
        <f>SUM(T58-T57)</f>
        <v>22336.97</v>
      </c>
      <c r="U59" s="75"/>
    </row>
    <row r="60" spans="1:22" s="113" customFormat="1" ht="14" x14ac:dyDescent="0.3">
      <c r="A60" s="110"/>
      <c r="B60" s="110"/>
      <c r="C60" s="114"/>
      <c r="D60" s="114"/>
      <c r="E60" s="114"/>
      <c r="F60" s="114"/>
      <c r="G60" s="114"/>
      <c r="H60" s="114"/>
      <c r="I60" s="114"/>
      <c r="J60" s="114"/>
      <c r="K60" s="114">
        <f>SUM(H58:K58)</f>
        <v>29202.53</v>
      </c>
      <c r="L60" s="114"/>
      <c r="M60" s="114"/>
      <c r="N60" s="114"/>
      <c r="O60" s="114"/>
      <c r="P60" s="114"/>
      <c r="Q60" s="114"/>
      <c r="R60" s="114"/>
      <c r="S60" s="114"/>
      <c r="T60" s="234"/>
      <c r="U60" s="110"/>
    </row>
    <row r="61" spans="1:22" s="95" customFormat="1" ht="14" x14ac:dyDescent="0.3">
      <c r="A61" s="92"/>
      <c r="B61" s="115" t="s">
        <v>20</v>
      </c>
      <c r="C61" s="116">
        <f>C27-C58</f>
        <v>0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235">
        <f>T27-T58</f>
        <v>18702.729999999996</v>
      </c>
      <c r="U61" s="92"/>
    </row>
    <row r="62" spans="1:22" s="113" customFormat="1" ht="14" x14ac:dyDescent="0.3">
      <c r="A62" s="110"/>
      <c r="B62" s="110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234"/>
      <c r="U62" s="110"/>
    </row>
    <row r="63" spans="1:22" s="113" customFormat="1" ht="14" x14ac:dyDescent="0.3">
      <c r="A63" s="110"/>
      <c r="B63" s="117" t="s">
        <v>22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236">
        <f>T9+T61</f>
        <v>54325.369999999995</v>
      </c>
      <c r="U63" s="110"/>
    </row>
    <row r="64" spans="1:22" s="113" customFormat="1" ht="15.5" x14ac:dyDescent="0.35">
      <c r="A64" s="110"/>
      <c r="B64" s="119" t="s">
        <v>23</v>
      </c>
      <c r="C64" s="114"/>
      <c r="D64" s="114"/>
      <c r="E64" s="114"/>
      <c r="F64" s="114"/>
      <c r="G64" s="114"/>
      <c r="H64" s="114">
        <v>0</v>
      </c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234">
        <v>0</v>
      </c>
      <c r="U64" s="110"/>
    </row>
    <row r="65" spans="1:21" ht="15.5" x14ac:dyDescent="0.35">
      <c r="A65" s="75"/>
      <c r="B65" s="120" t="s">
        <v>21</v>
      </c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237">
        <f>SUM(T63:T64)</f>
        <v>54325.369999999995</v>
      </c>
      <c r="U65" s="75"/>
    </row>
    <row r="66" spans="1:21" x14ac:dyDescent="0.25">
      <c r="U66" s="75"/>
    </row>
    <row r="67" spans="1:21" ht="13" x14ac:dyDescent="0.3">
      <c r="B67" s="122" t="s">
        <v>39</v>
      </c>
      <c r="E67" s="192"/>
      <c r="G67" s="192"/>
      <c r="H67" s="220" t="s">
        <v>147</v>
      </c>
      <c r="I67" s="220" t="s">
        <v>147</v>
      </c>
      <c r="J67" s="220" t="s">
        <v>147</v>
      </c>
      <c r="K67" s="220" t="s">
        <v>147</v>
      </c>
      <c r="L67" s="220" t="s">
        <v>147</v>
      </c>
      <c r="M67" s="220" t="s">
        <v>147</v>
      </c>
      <c r="N67" s="220" t="s">
        <v>147</v>
      </c>
      <c r="O67" s="220" t="s">
        <v>147</v>
      </c>
      <c r="P67" s="220" t="s">
        <v>147</v>
      </c>
      <c r="Q67" s="220" t="s">
        <v>147</v>
      </c>
      <c r="R67" s="220" t="s">
        <v>147</v>
      </c>
      <c r="S67" s="220" t="s">
        <v>147</v>
      </c>
      <c r="T67" s="220" t="s">
        <v>147</v>
      </c>
      <c r="U67" s="75"/>
    </row>
    <row r="68" spans="1:21" ht="14" x14ac:dyDescent="0.3">
      <c r="B68" s="125" t="s">
        <v>88</v>
      </c>
      <c r="C68" s="113"/>
      <c r="E68" s="105"/>
      <c r="G68" s="105"/>
      <c r="H68" s="105">
        <v>35622.639999999999</v>
      </c>
      <c r="I68" s="105">
        <v>35622.639999999999</v>
      </c>
      <c r="J68" s="105">
        <v>35622.639999999999</v>
      </c>
      <c r="K68" s="105">
        <v>35622.639999999999</v>
      </c>
      <c r="L68" s="105">
        <v>35622.639999999999</v>
      </c>
      <c r="M68" s="105">
        <v>35622.639999999999</v>
      </c>
      <c r="N68" s="105">
        <v>35622.639999999999</v>
      </c>
      <c r="O68" s="105">
        <v>35622.639999999999</v>
      </c>
      <c r="P68" s="105">
        <v>35622.639999999999</v>
      </c>
      <c r="Q68" s="105">
        <v>35622.639999999999</v>
      </c>
      <c r="R68" s="105">
        <v>35622.639999999999</v>
      </c>
      <c r="S68" s="105">
        <v>35622.639999999999</v>
      </c>
      <c r="T68" s="105">
        <v>35622.639999999999</v>
      </c>
      <c r="U68" s="75"/>
    </row>
    <row r="69" spans="1:21" ht="14" x14ac:dyDescent="0.3">
      <c r="B69" s="105" t="s">
        <v>40</v>
      </c>
      <c r="C69" s="113"/>
      <c r="E69" s="105"/>
      <c r="G69" s="105"/>
      <c r="H69" s="105">
        <v>12027</v>
      </c>
      <c r="I69" s="105">
        <v>12027</v>
      </c>
      <c r="J69" s="105">
        <v>12256</v>
      </c>
      <c r="K69" s="105">
        <v>27776.190000000002</v>
      </c>
      <c r="L69" s="105">
        <v>36130.259999999995</v>
      </c>
      <c r="M69" s="105">
        <v>36130.259999999995</v>
      </c>
      <c r="N69" s="105">
        <v>36593.99</v>
      </c>
      <c r="O69" s="105">
        <v>36619.050000000003</v>
      </c>
      <c r="P69" s="105">
        <v>55843.31</v>
      </c>
      <c r="Q69" s="105">
        <v>56018.149999999994</v>
      </c>
      <c r="R69" s="105">
        <v>56039.7</v>
      </c>
      <c r="S69" s="105">
        <f t="shared" ref="R69:S69" si="5">S27</f>
        <v>0</v>
      </c>
      <c r="T69" s="105">
        <f>T27</f>
        <v>56039.7</v>
      </c>
      <c r="U69" s="75"/>
    </row>
    <row r="70" spans="1:21" ht="14" x14ac:dyDescent="0.3">
      <c r="B70" s="105" t="s">
        <v>41</v>
      </c>
      <c r="C70" s="113"/>
      <c r="E70" s="105"/>
      <c r="G70" s="105"/>
      <c r="H70" s="105">
        <v>5946.88</v>
      </c>
      <c r="I70" s="105">
        <v>8516.9399999999987</v>
      </c>
      <c r="J70" s="105">
        <v>12426.54</v>
      </c>
      <c r="K70" s="105">
        <v>29699.33</v>
      </c>
      <c r="L70" s="105">
        <v>16763.120000000003</v>
      </c>
      <c r="M70" s="105">
        <v>31821.620000000003</v>
      </c>
      <c r="N70" s="105">
        <v>34103.54</v>
      </c>
      <c r="O70" s="105">
        <v>35693.619999999995</v>
      </c>
      <c r="P70" s="105">
        <v>36851.919999999998</v>
      </c>
      <c r="Q70" s="105">
        <v>37328.47</v>
      </c>
      <c r="R70" s="105">
        <v>37336.97</v>
      </c>
      <c r="S70" s="105">
        <v>0</v>
      </c>
      <c r="T70" s="105">
        <f>T58</f>
        <v>37336.97</v>
      </c>
      <c r="U70" s="75"/>
    </row>
    <row r="71" spans="1:21" ht="14" x14ac:dyDescent="0.3">
      <c r="B71" s="125" t="s">
        <v>146</v>
      </c>
      <c r="C71" s="113"/>
      <c r="E71" s="105"/>
      <c r="G71" s="105"/>
      <c r="H71" s="105">
        <v>416.17</v>
      </c>
      <c r="I71" s="105">
        <v>416.17</v>
      </c>
      <c r="J71" s="105">
        <v>416.17</v>
      </c>
      <c r="K71" s="105">
        <v>416.17</v>
      </c>
      <c r="L71" s="105">
        <v>416.17</v>
      </c>
      <c r="M71" s="105">
        <v>416.17</v>
      </c>
      <c r="N71" s="105">
        <v>416.17</v>
      </c>
      <c r="O71" s="105">
        <v>416.17</v>
      </c>
      <c r="P71" s="105">
        <v>416.17</v>
      </c>
      <c r="Q71" s="105">
        <v>416.17</v>
      </c>
      <c r="R71" s="105">
        <v>416.17</v>
      </c>
      <c r="S71" s="105">
        <v>416.17</v>
      </c>
      <c r="T71" s="105">
        <v>416.17</v>
      </c>
      <c r="U71" s="75"/>
    </row>
    <row r="72" spans="1:21" ht="14.5" thickBot="1" x14ac:dyDescent="0.35">
      <c r="B72" s="86" t="s">
        <v>42</v>
      </c>
      <c r="C72" s="113"/>
      <c r="E72" s="123"/>
      <c r="G72" s="123"/>
      <c r="H72" s="123">
        <f>SUM(H68+H69)-H70-H71</f>
        <v>41286.590000000004</v>
      </c>
      <c r="I72" s="123">
        <f t="shared" ref="I72:T72" si="6">SUM(I68+I69)-I70-I71</f>
        <v>38716.53</v>
      </c>
      <c r="J72" s="123">
        <f t="shared" si="6"/>
        <v>35035.93</v>
      </c>
      <c r="K72" s="123">
        <f t="shared" si="6"/>
        <v>33283.33</v>
      </c>
      <c r="L72" s="123">
        <f t="shared" si="6"/>
        <v>54573.609999999993</v>
      </c>
      <c r="M72" s="123">
        <f t="shared" si="6"/>
        <v>39515.109999999993</v>
      </c>
      <c r="N72" s="123">
        <f t="shared" si="6"/>
        <v>37696.920000000006</v>
      </c>
      <c r="O72" s="123">
        <f t="shared" si="6"/>
        <v>36131.900000000009</v>
      </c>
      <c r="P72" s="123">
        <f t="shared" si="6"/>
        <v>54197.86</v>
      </c>
      <c r="Q72" s="123">
        <f t="shared" si="6"/>
        <v>53896.149999999994</v>
      </c>
      <c r="R72" s="123">
        <f t="shared" si="6"/>
        <v>53909.2</v>
      </c>
      <c r="S72" s="123">
        <f t="shared" si="6"/>
        <v>35206.47</v>
      </c>
      <c r="T72" s="123">
        <f t="shared" si="6"/>
        <v>53909.2</v>
      </c>
      <c r="U72" s="75"/>
    </row>
    <row r="73" spans="1:21" ht="14.5" thickTop="1" x14ac:dyDescent="0.3">
      <c r="C73" s="113"/>
      <c r="U73" s="75"/>
    </row>
    <row r="74" spans="1:21" ht="14" x14ac:dyDescent="0.3">
      <c r="B74" s="122" t="s">
        <v>43</v>
      </c>
      <c r="C74" s="113"/>
      <c r="U74" s="75"/>
    </row>
    <row r="75" spans="1:21" ht="14" x14ac:dyDescent="0.3">
      <c r="B75" s="125" t="s">
        <v>86</v>
      </c>
      <c r="C75" s="113"/>
      <c r="D75" s="125"/>
      <c r="E75" s="125"/>
      <c r="F75" s="125"/>
      <c r="G75" s="197"/>
      <c r="H75" s="137">
        <v>41702.76</v>
      </c>
      <c r="I75" s="137">
        <v>39132.699999999997</v>
      </c>
      <c r="J75" s="137">
        <v>35452.1</v>
      </c>
      <c r="K75" s="138">
        <v>18699.5</v>
      </c>
      <c r="L75" s="138">
        <v>16635.71</v>
      </c>
      <c r="M75" s="138">
        <v>24873.21</v>
      </c>
      <c r="N75" s="138">
        <v>23030.04</v>
      </c>
      <c r="O75" s="138">
        <v>21439.96</v>
      </c>
      <c r="P75" s="138">
        <v>39481.660000000003</v>
      </c>
      <c r="Q75" s="138">
        <v>39156.06</v>
      </c>
      <c r="R75" s="138">
        <v>39147.56</v>
      </c>
      <c r="S75" s="138"/>
      <c r="T75" s="138">
        <v>39147.56</v>
      </c>
      <c r="U75" s="75"/>
    </row>
    <row r="76" spans="1:21" ht="14" x14ac:dyDescent="0.3">
      <c r="B76" s="125" t="s">
        <v>87</v>
      </c>
      <c r="C76" s="113"/>
      <c r="D76" s="125"/>
      <c r="E76" s="125"/>
      <c r="F76" s="125"/>
      <c r="G76" s="198"/>
      <c r="H76" s="139">
        <v>0</v>
      </c>
      <c r="I76" s="139">
        <v>0</v>
      </c>
      <c r="J76" s="139">
        <v>0</v>
      </c>
      <c r="K76" s="139">
        <v>15000</v>
      </c>
      <c r="L76" s="139">
        <v>15031.98</v>
      </c>
      <c r="M76" s="139">
        <v>15058.07</v>
      </c>
      <c r="N76" s="140">
        <v>15083.05</v>
      </c>
      <c r="O76" s="140">
        <v>15108.11</v>
      </c>
      <c r="P76" s="138">
        <v>15132.37</v>
      </c>
      <c r="Q76" s="140">
        <v>15156.26</v>
      </c>
      <c r="R76" s="140">
        <v>15177.81</v>
      </c>
      <c r="S76" s="140">
        <v>0</v>
      </c>
      <c r="T76" s="140">
        <v>15177.81</v>
      </c>
      <c r="U76" s="75"/>
    </row>
    <row r="77" spans="1:21" ht="13" x14ac:dyDescent="0.3">
      <c r="B77" s="86" t="s">
        <v>44</v>
      </c>
      <c r="E77" s="105"/>
      <c r="G77" s="105"/>
      <c r="H77" s="105">
        <f>SUM(H75:H76)</f>
        <v>41702.76</v>
      </c>
      <c r="I77" s="105">
        <f>SUM(I75:I76)</f>
        <v>39132.699999999997</v>
      </c>
      <c r="J77" s="105">
        <f>SUM(J75:J76)</f>
        <v>35452.1</v>
      </c>
      <c r="K77" s="105">
        <f t="shared" ref="K77:T77" si="7">SUM(K75:K76)</f>
        <v>33699.5</v>
      </c>
      <c r="L77" s="105">
        <f t="shared" si="7"/>
        <v>31667.69</v>
      </c>
      <c r="M77" s="105">
        <f t="shared" si="7"/>
        <v>39931.279999999999</v>
      </c>
      <c r="N77" s="105">
        <f t="shared" si="7"/>
        <v>38113.089999999997</v>
      </c>
      <c r="O77" s="105">
        <f t="shared" si="7"/>
        <v>36548.07</v>
      </c>
      <c r="P77" s="105">
        <f t="shared" si="7"/>
        <v>54614.030000000006</v>
      </c>
      <c r="Q77" s="105">
        <f t="shared" si="7"/>
        <v>54312.32</v>
      </c>
      <c r="R77" s="105">
        <f t="shared" si="7"/>
        <v>54325.369999999995</v>
      </c>
      <c r="S77" s="105">
        <f t="shared" si="7"/>
        <v>0</v>
      </c>
      <c r="T77" s="105">
        <f t="shared" si="7"/>
        <v>54325.369999999995</v>
      </c>
      <c r="U77" s="75"/>
    </row>
    <row r="78" spans="1:21" x14ac:dyDescent="0.25">
      <c r="B78" s="105" t="s">
        <v>45</v>
      </c>
      <c r="E78" s="105"/>
      <c r="G78" s="105"/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05">
        <v>0</v>
      </c>
      <c r="Q78" s="105">
        <v>0</v>
      </c>
      <c r="R78" s="105">
        <v>0</v>
      </c>
      <c r="S78" s="105">
        <v>0</v>
      </c>
      <c r="T78" s="105">
        <v>0</v>
      </c>
      <c r="U78" s="75"/>
    </row>
    <row r="79" spans="1:21" x14ac:dyDescent="0.25">
      <c r="B79" s="125" t="s">
        <v>145</v>
      </c>
      <c r="H79" s="76">
        <v>416.17</v>
      </c>
      <c r="I79" s="76">
        <v>416.17</v>
      </c>
      <c r="J79" s="76">
        <v>416.17</v>
      </c>
      <c r="K79" s="76">
        <v>416.17</v>
      </c>
      <c r="L79" s="76">
        <v>416.17</v>
      </c>
      <c r="M79" s="76">
        <v>416.17</v>
      </c>
      <c r="N79" s="76">
        <v>416.17</v>
      </c>
      <c r="O79" s="76">
        <v>416.17</v>
      </c>
      <c r="P79" s="76">
        <v>416.17</v>
      </c>
      <c r="Q79" s="76">
        <v>416.17</v>
      </c>
      <c r="R79" s="76">
        <v>416.17</v>
      </c>
      <c r="S79" s="76">
        <v>416.17</v>
      </c>
      <c r="T79" s="76">
        <v>416.17</v>
      </c>
    </row>
    <row r="80" spans="1:21" ht="13.5" thickBot="1" x14ac:dyDescent="0.35">
      <c r="B80" s="16" t="s">
        <v>148</v>
      </c>
      <c r="D80" s="124"/>
      <c r="E80" s="123"/>
      <c r="F80" s="124"/>
      <c r="G80" s="123"/>
      <c r="H80" s="123">
        <f>SUM(H75:H76)-H78-H79</f>
        <v>41286.590000000004</v>
      </c>
      <c r="I80" s="123">
        <f t="shared" ref="I80:T80" si="8">SUM(I75:I76)-I78-I79</f>
        <v>38716.53</v>
      </c>
      <c r="J80" s="123">
        <f t="shared" si="8"/>
        <v>35035.93</v>
      </c>
      <c r="K80" s="123">
        <f t="shared" si="8"/>
        <v>33283.33</v>
      </c>
      <c r="L80" s="123">
        <f t="shared" si="8"/>
        <v>31251.52</v>
      </c>
      <c r="M80" s="123">
        <f t="shared" si="8"/>
        <v>39515.11</v>
      </c>
      <c r="N80" s="123">
        <f t="shared" si="8"/>
        <v>37696.92</v>
      </c>
      <c r="O80" s="123">
        <f t="shared" si="8"/>
        <v>36131.9</v>
      </c>
      <c r="P80" s="123">
        <f t="shared" si="8"/>
        <v>54197.860000000008</v>
      </c>
      <c r="Q80" s="123">
        <f t="shared" si="8"/>
        <v>53896.15</v>
      </c>
      <c r="R80" s="123">
        <f t="shared" si="8"/>
        <v>53909.2</v>
      </c>
      <c r="S80" s="123">
        <f t="shared" si="8"/>
        <v>-416.17</v>
      </c>
      <c r="T80" s="123">
        <f t="shared" si="8"/>
        <v>53909.2</v>
      </c>
      <c r="U80" s="75"/>
    </row>
    <row r="81" ht="13" thickTop="1" x14ac:dyDescent="0.25"/>
  </sheetData>
  <phoneticPr fontId="2" type="noConversion"/>
  <pageMargins left="0.35433070866141736" right="0.31496062992125984" top="0.35433070866141736" bottom="0.35433070866141736" header="0.23622047244094491" footer="0.23622047244094491"/>
  <pageSetup paperSize="9" scale="56" orientation="portrait" cellComments="asDisplayed" horizontalDpi="4294967293" verticalDpi="4294967293" r:id="rId1"/>
  <headerFooter alignWithMargins="0">
    <oddHeader xml:space="preserve">&amp;L&amp;D&amp;CBudget and Actual 2018/19 vs 2017/18
&amp;R6th September 2018 meeting
</oddHead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4"/>
  <sheetViews>
    <sheetView workbookViewId="0">
      <selection activeCell="E20" sqref="E20"/>
    </sheetView>
  </sheetViews>
  <sheetFormatPr defaultRowHeight="12.5" x14ac:dyDescent="0.25"/>
  <cols>
    <col min="2" max="2" width="9.81640625" bestFit="1" customWidth="1"/>
    <col min="3" max="3" width="9.81640625" customWidth="1"/>
    <col min="5" max="5" width="53.1796875" customWidth="1"/>
  </cols>
  <sheetData>
    <row r="1" spans="1:12" x14ac:dyDescent="0.25">
      <c r="A1" s="287" t="s">
        <v>111</v>
      </c>
      <c r="B1" s="289" t="s">
        <v>93</v>
      </c>
      <c r="C1" s="289" t="s">
        <v>131</v>
      </c>
      <c r="D1" s="290" t="s">
        <v>112</v>
      </c>
      <c r="E1" s="292" t="s">
        <v>113</v>
      </c>
    </row>
    <row r="2" spans="1:12" ht="13" thickBot="1" x14ac:dyDescent="0.3">
      <c r="A2" s="288"/>
      <c r="B2" s="279"/>
      <c r="C2" s="279"/>
      <c r="D2" s="291"/>
      <c r="E2" s="279"/>
    </row>
    <row r="3" spans="1:12" x14ac:dyDescent="0.25">
      <c r="A3" s="276" t="s">
        <v>114</v>
      </c>
      <c r="B3" s="278">
        <v>13931</v>
      </c>
      <c r="C3" s="278">
        <v>14976</v>
      </c>
      <c r="D3" s="284">
        <f>C3-B3</f>
        <v>1045</v>
      </c>
      <c r="E3" s="282" t="s">
        <v>117</v>
      </c>
    </row>
    <row r="4" spans="1:12" ht="13" thickBot="1" x14ac:dyDescent="0.3">
      <c r="A4" s="286"/>
      <c r="B4" s="279"/>
      <c r="C4" s="279"/>
      <c r="D4" s="285"/>
      <c r="E4" s="283"/>
    </row>
    <row r="5" spans="1:12" x14ac:dyDescent="0.25">
      <c r="A5" s="276" t="s">
        <v>115</v>
      </c>
      <c r="B5" s="278">
        <v>1614</v>
      </c>
      <c r="C5" s="278">
        <v>92170</v>
      </c>
      <c r="D5" s="284">
        <f t="shared" ref="D5" si="0">C5-B5</f>
        <v>90556</v>
      </c>
      <c r="E5" s="282" t="s">
        <v>139</v>
      </c>
    </row>
    <row r="6" spans="1:12" ht="15" thickBot="1" x14ac:dyDescent="0.4">
      <c r="A6" s="277"/>
      <c r="B6" s="279"/>
      <c r="C6" s="279"/>
      <c r="D6" s="285"/>
      <c r="E6" s="279"/>
      <c r="J6" s="241"/>
      <c r="L6" s="241"/>
    </row>
    <row r="7" spans="1:12" x14ac:dyDescent="0.25">
      <c r="A7" s="286" t="s">
        <v>116</v>
      </c>
      <c r="B7" s="278">
        <v>3138</v>
      </c>
      <c r="C7" s="278">
        <v>3410</v>
      </c>
      <c r="D7" s="284">
        <f t="shared" ref="D7" si="1">C7-B7</f>
        <v>272</v>
      </c>
      <c r="E7" s="282" t="s">
        <v>117</v>
      </c>
    </row>
    <row r="8" spans="1:12" ht="13" thickBot="1" x14ac:dyDescent="0.3">
      <c r="A8" s="286"/>
      <c r="B8" s="279"/>
      <c r="C8" s="279"/>
      <c r="D8" s="285"/>
      <c r="E8" s="283"/>
    </row>
    <row r="9" spans="1:12" x14ac:dyDescent="0.25">
      <c r="A9" s="276" t="s">
        <v>118</v>
      </c>
      <c r="B9" s="278">
        <v>0</v>
      </c>
      <c r="C9" s="278">
        <v>0</v>
      </c>
      <c r="D9" s="284">
        <f t="shared" ref="D9" si="2">C9-B9</f>
        <v>0</v>
      </c>
      <c r="E9" s="282" t="s">
        <v>117</v>
      </c>
    </row>
    <row r="10" spans="1:12" ht="13" thickBot="1" x14ac:dyDescent="0.3">
      <c r="A10" s="277"/>
      <c r="B10" s="279"/>
      <c r="C10" s="279"/>
      <c r="D10" s="285"/>
      <c r="E10" s="283"/>
    </row>
    <row r="11" spans="1:12" ht="12.5" customHeight="1" x14ac:dyDescent="0.25">
      <c r="A11" s="286" t="s">
        <v>119</v>
      </c>
      <c r="B11" s="278">
        <v>11905</v>
      </c>
      <c r="C11" s="278">
        <v>118380</v>
      </c>
      <c r="D11" s="284">
        <f t="shared" ref="D11" si="3">C11-B11</f>
        <v>106475</v>
      </c>
      <c r="E11" s="282" t="s">
        <v>140</v>
      </c>
    </row>
    <row r="12" spans="1:12" ht="40.5" customHeight="1" thickBot="1" x14ac:dyDescent="0.3">
      <c r="A12" s="286"/>
      <c r="B12" s="279"/>
      <c r="C12" s="279"/>
      <c r="D12" s="285"/>
      <c r="E12" s="283"/>
    </row>
    <row r="13" spans="1:12" ht="12.5" customHeight="1" x14ac:dyDescent="0.25">
      <c r="A13" s="276" t="s">
        <v>120</v>
      </c>
      <c r="B13" s="278">
        <v>42312</v>
      </c>
      <c r="C13" s="278">
        <v>27731</v>
      </c>
      <c r="D13" s="284">
        <f t="shared" ref="D13" si="4">C13-B13</f>
        <v>-14581</v>
      </c>
      <c r="E13" s="282" t="s">
        <v>141</v>
      </c>
    </row>
    <row r="14" spans="1:12" ht="13" thickBot="1" x14ac:dyDescent="0.3">
      <c r="A14" s="277"/>
      <c r="B14" s="279"/>
      <c r="C14" s="279"/>
      <c r="D14" s="285"/>
      <c r="E14" s="283"/>
    </row>
    <row r="15" spans="1:12" x14ac:dyDescent="0.25">
      <c r="A15" s="286" t="s">
        <v>121</v>
      </c>
      <c r="B15" s="278">
        <v>138267</v>
      </c>
      <c r="C15" s="278">
        <v>138267</v>
      </c>
      <c r="D15" s="284">
        <f t="shared" ref="D15" si="5">C15-B15</f>
        <v>0</v>
      </c>
      <c r="E15" s="282" t="s">
        <v>117</v>
      </c>
    </row>
    <row r="16" spans="1:12" ht="13" thickBot="1" x14ac:dyDescent="0.3">
      <c r="A16" s="286"/>
      <c r="B16" s="279"/>
      <c r="C16" s="279"/>
      <c r="D16" s="285"/>
      <c r="E16" s="279"/>
    </row>
    <row r="17" spans="1:10" x14ac:dyDescent="0.25">
      <c r="A17" s="276" t="s">
        <v>122</v>
      </c>
      <c r="B17" s="278">
        <v>0</v>
      </c>
      <c r="C17" s="278">
        <v>0</v>
      </c>
      <c r="D17" s="280">
        <f t="shared" ref="D17" si="6">C17-B17</f>
        <v>0</v>
      </c>
      <c r="E17" s="282" t="s">
        <v>117</v>
      </c>
    </row>
    <row r="18" spans="1:10" ht="16.5" customHeight="1" thickBot="1" x14ac:dyDescent="0.3">
      <c r="A18" s="277"/>
      <c r="B18" s="279"/>
      <c r="C18" s="279"/>
      <c r="D18" s="281"/>
      <c r="E18" s="283"/>
    </row>
    <row r="23" spans="1:10" ht="15" thickBot="1" x14ac:dyDescent="0.4">
      <c r="J23" s="242">
        <f>SUM(J7:J22)</f>
        <v>0</v>
      </c>
    </row>
    <row r="24" spans="1:10" ht="13" thickTop="1" x14ac:dyDescent="0.25"/>
  </sheetData>
  <mergeCells count="45">
    <mergeCell ref="A3:A4"/>
    <mergeCell ref="B3:B4"/>
    <mergeCell ref="C3:C4"/>
    <mergeCell ref="D3:D4"/>
    <mergeCell ref="E3:E4"/>
    <mergeCell ref="A1:A2"/>
    <mergeCell ref="B1:B2"/>
    <mergeCell ref="C1:C2"/>
    <mergeCell ref="D1:D2"/>
    <mergeCell ref="E1:E2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17:A18"/>
    <mergeCell ref="B17:B18"/>
    <mergeCell ref="C17:C18"/>
    <mergeCell ref="D17:D18"/>
    <mergeCell ref="E17:E18"/>
  </mergeCells>
  <phoneticPr fontId="2" type="noConversion"/>
  <printOptions gridLines="1"/>
  <pageMargins left="0.74803149606299213" right="0.74803149606299213" top="0.98425196850393704" bottom="0.98425196850393704" header="0.51181102362204722" footer="0.51181102362204722"/>
  <pageSetup paperSize="9" scale="72" orientation="landscape" horizontalDpi="4294967293" verticalDpi="4294967293" r:id="rId1"/>
  <headerFooter alignWithMargins="0">
    <oddHeader>&amp;L&amp;D&amp;CBank Reconciliation
Drayton Parslow Poor Charity&amp;R28th November 2016 meeting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5"/>
  <sheetViews>
    <sheetView workbookViewId="0">
      <selection activeCell="J15" sqref="J15"/>
    </sheetView>
  </sheetViews>
  <sheetFormatPr defaultRowHeight="12.5" x14ac:dyDescent="0.25"/>
  <cols>
    <col min="6" max="6" width="8.90625" bestFit="1" customWidth="1"/>
    <col min="7" max="7" width="9.81640625" bestFit="1" customWidth="1"/>
  </cols>
  <sheetData>
    <row r="1" spans="1:14" ht="14.5" x14ac:dyDescent="0.35">
      <c r="A1" s="241" t="s">
        <v>91</v>
      </c>
      <c r="E1" s="243"/>
      <c r="G1" s="243"/>
    </row>
    <row r="2" spans="1:14" ht="14.5" x14ac:dyDescent="0.35">
      <c r="A2" s="241" t="s">
        <v>144</v>
      </c>
      <c r="E2" s="243"/>
      <c r="G2" s="243"/>
    </row>
    <row r="3" spans="1:14" x14ac:dyDescent="0.25">
      <c r="E3" s="243"/>
      <c r="G3" s="243"/>
    </row>
    <row r="4" spans="1:14" ht="14.5" x14ac:dyDescent="0.35">
      <c r="A4" s="241" t="s">
        <v>143</v>
      </c>
      <c r="E4" s="243"/>
      <c r="F4" s="241"/>
      <c r="G4" s="241" t="s">
        <v>123</v>
      </c>
      <c r="I4" s="241"/>
    </row>
    <row r="5" spans="1:14" ht="14.5" x14ac:dyDescent="0.35">
      <c r="A5" t="s">
        <v>124</v>
      </c>
      <c r="E5" s="138">
        <f>Budget!T75</f>
        <v>39147.56</v>
      </c>
      <c r="F5" s="244"/>
      <c r="G5" s="125"/>
      <c r="I5" s="125"/>
    </row>
    <row r="6" spans="1:14" x14ac:dyDescent="0.25">
      <c r="A6" t="s">
        <v>125</v>
      </c>
      <c r="E6" s="140">
        <f>Budget!T76</f>
        <v>15177.81</v>
      </c>
      <c r="F6" s="243"/>
      <c r="G6" s="243"/>
    </row>
    <row r="7" spans="1:14" ht="15" thickBot="1" x14ac:dyDescent="0.4">
      <c r="A7" s="238" t="s">
        <v>129</v>
      </c>
      <c r="E7" s="245">
        <f>SUM(E5:E6)</f>
        <v>54325.369999999995</v>
      </c>
      <c r="F7" s="246">
        <f>SUM(E5:E6)-G5</f>
        <v>54325.369999999995</v>
      </c>
      <c r="G7" s="243"/>
    </row>
    <row r="8" spans="1:14" ht="13" thickTop="1" x14ac:dyDescent="0.25">
      <c r="E8" s="243"/>
      <c r="G8" s="243"/>
    </row>
    <row r="9" spans="1:14" x14ac:dyDescent="0.25">
      <c r="E9" s="243"/>
      <c r="G9" s="243"/>
    </row>
    <row r="10" spans="1:14" ht="14.5" x14ac:dyDescent="0.35">
      <c r="A10" s="241" t="s">
        <v>126</v>
      </c>
      <c r="E10" s="243"/>
      <c r="G10" s="243"/>
    </row>
    <row r="11" spans="1:14" x14ac:dyDescent="0.25">
      <c r="A11" s="238" t="s">
        <v>142</v>
      </c>
      <c r="E11" s="243"/>
      <c r="G11" s="105">
        <v>42375.560000000005</v>
      </c>
    </row>
    <row r="12" spans="1:14" x14ac:dyDescent="0.25">
      <c r="A12" t="s">
        <v>127</v>
      </c>
      <c r="E12" s="243"/>
      <c r="G12" s="243">
        <f>Budget!T69</f>
        <v>56039.7</v>
      </c>
    </row>
    <row r="13" spans="1:14" x14ac:dyDescent="0.25">
      <c r="A13" t="s">
        <v>128</v>
      </c>
      <c r="E13" s="243"/>
      <c r="G13" s="247">
        <f>Budget!T70</f>
        <v>37336.97</v>
      </c>
    </row>
    <row r="14" spans="1:14" ht="13" thickBot="1" x14ac:dyDescent="0.3">
      <c r="A14" s="238" t="s">
        <v>130</v>
      </c>
      <c r="E14" s="243"/>
      <c r="G14" s="245">
        <f>SUM(G11:G12)-G13</f>
        <v>61078.290000000008</v>
      </c>
      <c r="N14" s="125"/>
    </row>
    <row r="15" spans="1:14" ht="13" thickTop="1" x14ac:dyDescent="0.25"/>
  </sheetData>
  <sortState xmlns:xlrd2="http://schemas.microsoft.com/office/spreadsheetml/2017/richdata2" ref="A2:E27">
    <sortCondition ref="A2:A27"/>
  </sortState>
  <pageMargins left="0.70866141732283472" right="0.70866141732283472" top="0.74803149606299213" bottom="0.74803149606299213" header="0.31496062992125984" footer="0.31496062992125984"/>
  <pageSetup paperSize="9" scale="87" orientation="portrait" horizontalDpi="4294967293" verticalDpi="4294967293" r:id="rId1"/>
  <headerFooter>
    <oddHeader>&amp;L&amp;D&amp;CDrayton Parslow Parish Council
VAT 126 summary&amp;Rinvoices paid 01/04/2015 - 31/03/2016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receiptsandpayment</vt:lpstr>
      <vt:lpstr>YTD Bank Rec</vt:lpstr>
      <vt:lpstr>Budget</vt:lpstr>
      <vt:lpstr>Explanation of Variance</vt:lpstr>
      <vt:lpstr>Year End Bank Rec</vt:lpstr>
      <vt:lpstr>Budget!Print_Area</vt:lpstr>
      <vt:lpstr>receiptsandpayment!Print_Area</vt:lpstr>
      <vt:lpstr>'YTD Bank Rec'!Print_Area</vt:lpstr>
    </vt:vector>
  </TitlesOfParts>
  <Manager>Deborah O'Brien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O'Brien</dc:creator>
  <cp:lastModifiedBy>Lesley Shaw</cp:lastModifiedBy>
  <cp:lastPrinted>2021-02-21T21:25:35Z</cp:lastPrinted>
  <dcterms:created xsi:type="dcterms:W3CDTF">2006-05-23T16:49:17Z</dcterms:created>
  <dcterms:modified xsi:type="dcterms:W3CDTF">2026-03-05T23:26:01Z</dcterms:modified>
</cp:coreProperties>
</file>